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0FRN\Round 5\RFP formal announcement\"/>
    </mc:Choice>
  </mc:AlternateContent>
  <xr:revisionPtr revIDLastSave="0" documentId="13_ncr:1_{4C36BA26-2D58-4E05-9602-25BE72990A34}" xr6:coauthVersionLast="45" xr6:coauthVersionMax="45" xr10:uidLastSave="{00000000-0000-0000-0000-000000000000}"/>
  <bookViews>
    <workbookView xWindow="-28920" yWindow="75" windowWidth="29040" windowHeight="15840" xr2:uid="{00000000-000D-0000-FFFF-FFFF00000000}"/>
  </bookViews>
  <sheets>
    <sheet name="Total Summary " sheetId="13" r:id="rId1"/>
    <sheet name="Direct Labor" sheetId="20" r:id="rId2"/>
    <sheet name="ODCs" sheetId="3" r:id="rId3"/>
    <sheet name="Travel" sheetId="2" r:id="rId4"/>
    <sheet name="Subcontracts" sheetId="22" r:id="rId5"/>
    <sheet name="Cost Share (Optional)" sheetId="23" r:id="rId6"/>
  </sheets>
  <definedNames>
    <definedName name="_xlnm.Print_Area" localSheetId="2">ODCs!$A$2:$D$35</definedName>
    <definedName name="_xlnm.Print_Area" localSheetId="0">'Total Summary '!$A$1:$J$30</definedName>
    <definedName name="_xlnm.Print_Area" localSheetId="3">Travel!$A$2:$I$13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22" l="1"/>
  <c r="G48" i="23" l="1"/>
  <c r="G44" i="22"/>
  <c r="I37" i="22"/>
  <c r="I5" i="2"/>
  <c r="H14" i="20"/>
  <c r="D24" i="3"/>
  <c r="D25" i="3"/>
  <c r="D26" i="3"/>
  <c r="D27" i="3" l="1"/>
  <c r="D14" i="13"/>
  <c r="C14" i="13"/>
  <c r="B14" i="13"/>
  <c r="A14" i="13"/>
  <c r="D13" i="13"/>
  <c r="C13" i="13"/>
  <c r="B13" i="13"/>
  <c r="A13" i="13"/>
  <c r="D12" i="13"/>
  <c r="C12" i="13"/>
  <c r="B12" i="13"/>
  <c r="A12" i="13"/>
  <c r="D11" i="13"/>
  <c r="C11" i="13"/>
  <c r="B11" i="13"/>
  <c r="A11" i="13"/>
  <c r="D10" i="13"/>
  <c r="C10" i="13"/>
  <c r="B10" i="13"/>
  <c r="A10" i="13"/>
  <c r="D9" i="13"/>
  <c r="C9" i="13"/>
  <c r="B9" i="13"/>
  <c r="A9" i="13"/>
  <c r="D8" i="13"/>
  <c r="C8" i="13"/>
  <c r="B8" i="13"/>
  <c r="A8" i="13"/>
  <c r="D7" i="13"/>
  <c r="C7" i="13"/>
  <c r="B7" i="13"/>
  <c r="A7" i="13"/>
  <c r="J13" i="13" l="1"/>
  <c r="D30" i="3"/>
  <c r="D7" i="3"/>
  <c r="I6" i="20"/>
  <c r="I42" i="23" l="1"/>
  <c r="I41" i="23"/>
  <c r="I43" i="23" s="1"/>
  <c r="I38" i="23"/>
  <c r="I37" i="23"/>
  <c r="I33" i="23"/>
  <c r="I32" i="23"/>
  <c r="I28" i="23"/>
  <c r="I27" i="23"/>
  <c r="I23" i="23"/>
  <c r="I22" i="23"/>
  <c r="I21" i="23"/>
  <c r="I52" i="22"/>
  <c r="I55" i="23"/>
  <c r="I56" i="23"/>
  <c r="I39" i="23" l="1"/>
  <c r="I34" i="23"/>
  <c r="I29" i="23"/>
  <c r="I24" i="23"/>
  <c r="J8" i="13" l="1"/>
  <c r="J9" i="13"/>
  <c r="J10" i="13"/>
  <c r="J11" i="13"/>
  <c r="J12" i="13"/>
  <c r="J14" i="13"/>
  <c r="J7" i="13"/>
  <c r="J15" i="13" l="1"/>
  <c r="I62" i="23"/>
  <c r="I61" i="23"/>
  <c r="I60" i="23"/>
  <c r="I59" i="23"/>
  <c r="I58" i="23"/>
  <c r="I57" i="23"/>
  <c r="I63" i="23" s="1"/>
  <c r="I45" i="23" s="1"/>
  <c r="H17" i="23"/>
  <c r="I16" i="23"/>
  <c r="I15" i="23"/>
  <c r="I14" i="23"/>
  <c r="I13" i="23"/>
  <c r="I12" i="23"/>
  <c r="I11" i="23"/>
  <c r="I10" i="23"/>
  <c r="I59" i="22"/>
  <c r="I58" i="22"/>
  <c r="I57" i="22"/>
  <c r="I56" i="22"/>
  <c r="I55" i="22"/>
  <c r="I54" i="22"/>
  <c r="I53" i="22"/>
  <c r="I38" i="22"/>
  <c r="I36" i="22"/>
  <c r="I32" i="22"/>
  <c r="I31" i="22"/>
  <c r="I27" i="22"/>
  <c r="I26" i="22"/>
  <c r="I22" i="22"/>
  <c r="I21" i="22"/>
  <c r="I20" i="22"/>
  <c r="H16" i="22"/>
  <c r="I15" i="22"/>
  <c r="I14" i="22"/>
  <c r="I13" i="22"/>
  <c r="I12" i="22"/>
  <c r="I11" i="22"/>
  <c r="I10" i="22"/>
  <c r="I9" i="22"/>
  <c r="I12" i="2"/>
  <c r="I11" i="2"/>
  <c r="I10" i="2"/>
  <c r="I9" i="2"/>
  <c r="I8" i="2"/>
  <c r="I7" i="2"/>
  <c r="I6" i="2"/>
  <c r="D31" i="3"/>
  <c r="D32" i="3" s="1"/>
  <c r="D19" i="3"/>
  <c r="D18" i="3"/>
  <c r="D14" i="3"/>
  <c r="D13" i="3"/>
  <c r="J25" i="13" s="1"/>
  <c r="D9" i="3"/>
  <c r="D8" i="3"/>
  <c r="I13" i="20"/>
  <c r="I12" i="20"/>
  <c r="I11" i="20"/>
  <c r="I10" i="20"/>
  <c r="I9" i="20"/>
  <c r="I8" i="20"/>
  <c r="I7" i="20"/>
  <c r="D15" i="13"/>
  <c r="J1" i="13"/>
  <c r="D10" i="3" l="1"/>
  <c r="D20" i="3"/>
  <c r="J24" i="13" s="1"/>
  <c r="D15" i="3"/>
  <c r="I14" i="20"/>
  <c r="I17" i="23"/>
  <c r="I28" i="22"/>
  <c r="I60" i="22"/>
  <c r="I41" i="22" s="1"/>
  <c r="I39" i="22"/>
  <c r="I16" i="22"/>
  <c r="I23" i="22"/>
  <c r="I33" i="22"/>
  <c r="I13" i="2"/>
  <c r="J18" i="13" s="1"/>
  <c r="J19" i="13" s="1"/>
  <c r="J22" i="13" l="1"/>
  <c r="D35" i="3"/>
  <c r="I48" i="23"/>
  <c r="J23" i="13"/>
  <c r="J26" i="13" l="1"/>
  <c r="J3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Lockhart</author>
  </authors>
  <commentList>
    <comment ref="D7" authorId="0" shapeId="0" xr:uid="{CF548C2D-BFA5-4C72-B00E-BBAA14AEACD7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  <comment ref="E7" authorId="0" shapeId="0" xr:uid="{801F3924-AC96-4540-B686-3B089A6E3A4B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  <comment ref="F7" authorId="0" shapeId="0" xr:uid="{E4B0F7BB-D3A3-4024-BD8C-4AAA007458EC}">
      <text>
        <r>
          <rPr>
            <b/>
            <sz val="9"/>
            <color indexed="81"/>
            <rFont val="Tahoma"/>
            <family val="2"/>
          </rPr>
          <t>Chris Lockhart:</t>
        </r>
        <r>
          <rPr>
            <sz val="9"/>
            <color indexed="81"/>
            <rFont val="Tahoma"/>
            <family val="2"/>
          </rPr>
          <t xml:space="preserve">
If applicable
</t>
        </r>
      </text>
    </comment>
  </commentList>
</comments>
</file>

<file path=xl/sharedStrings.xml><?xml version="1.0" encoding="utf-8"?>
<sst xmlns="http://schemas.openxmlformats.org/spreadsheetml/2006/main" count="164" uniqueCount="60">
  <si>
    <t>Name</t>
  </si>
  <si>
    <t>Total Travel</t>
  </si>
  <si>
    <t xml:space="preserve"> </t>
  </si>
  <si>
    <t>OTHER DIRECT COSTS</t>
  </si>
  <si>
    <t>Total Proposed Cost:</t>
  </si>
  <si>
    <t>Total Other Direct Costs</t>
  </si>
  <si>
    <t>Amount</t>
  </si>
  <si>
    <t>Labor Category</t>
  </si>
  <si>
    <t>Fully Burdened Hourly Rate</t>
  </si>
  <si>
    <t>Hours</t>
  </si>
  <si>
    <t>TRAVEL</t>
  </si>
  <si>
    <t>Destination</t>
  </si>
  <si>
    <t>#Travelers</t>
  </si>
  <si>
    <t>#Nights</t>
  </si>
  <si>
    <t>Per Diem</t>
  </si>
  <si>
    <t>Car Rental</t>
  </si>
  <si>
    <t>Airfare</t>
  </si>
  <si>
    <t>Total</t>
  </si>
  <si>
    <t>Description</t>
  </si>
  <si>
    <t>Qty</t>
  </si>
  <si>
    <t>Unit 
Cost</t>
  </si>
  <si>
    <t>Total 
Cost</t>
  </si>
  <si>
    <t>Subcontractor Name</t>
  </si>
  <si>
    <t>SubTotal:</t>
  </si>
  <si>
    <t>Travel</t>
  </si>
  <si>
    <t xml:space="preserve">TRAVEL </t>
  </si>
  <si>
    <t>OTHER DIRECT COSTS (ODC)</t>
  </si>
  <si>
    <t>Direct Labor</t>
  </si>
  <si>
    <t xml:space="preserve">Fringe </t>
  </si>
  <si>
    <t>Overhead</t>
  </si>
  <si>
    <t xml:space="preserve">G&amp;A </t>
  </si>
  <si>
    <t>Labor Costs</t>
  </si>
  <si>
    <t>Supplies</t>
  </si>
  <si>
    <t>Materials</t>
  </si>
  <si>
    <t xml:space="preserve">Equipment </t>
  </si>
  <si>
    <t xml:space="preserve">Travel Justification: </t>
  </si>
  <si>
    <t>Subcontracts</t>
  </si>
  <si>
    <t>Tuition</t>
  </si>
  <si>
    <t>$</t>
  </si>
  <si>
    <t xml:space="preserve">Total Labor </t>
  </si>
  <si>
    <t>Total Rate                                  (Fully Burdened)</t>
  </si>
  <si>
    <t>Lodging</t>
  </si>
  <si>
    <t>Tuition Costs (UNIVERSITIES ONLY)</t>
  </si>
  <si>
    <t>Indirect Cost Factor (If Applicable)</t>
  </si>
  <si>
    <t xml:space="preserve"> Months</t>
  </si>
  <si>
    <t xml:space="preserve">Months  </t>
  </si>
  <si>
    <t xml:space="preserve"> Months  </t>
  </si>
  <si>
    <t xml:space="preserve"> Months </t>
  </si>
  <si>
    <t xml:space="preserve">*COMPLETE AND REPLICATE DIRECT LABOR, ODC, TRAVEL, and SUBCONTRACTS TABS TO SAME LEVEL OF DETAIL FOR SUBCONTRACTORS. ADD INDIRECT COST FACTOR IF APPLICABLE. </t>
  </si>
  <si>
    <t xml:space="preserve">*Provide detailed description of proposed Cost Share. Utilize the same format as used for Proposed Costs: Direct Labor, Indirect Expenses (e.g. Overhead, G&amp;A, F&amp;A, Fringe Benefits) Other Direct Costs, Travel and Subcontracts. </t>
  </si>
  <si>
    <t>SUBCONTRACTS</t>
  </si>
  <si>
    <t>TOTAL COST:</t>
  </si>
  <si>
    <t>Lead Organization Name</t>
  </si>
  <si>
    <t>*</t>
  </si>
  <si>
    <t xml:space="preserve">Total Proposed Cost Share: </t>
  </si>
  <si>
    <t>*Replicate Direct Labor, Indirect Expenses, ODCs, Travel, and Lower Tier Subcontracts for the Subcontracts being proposed for Cost Share.  A total sum of all of the cost share worksheets should be provided in the Total Summary worksheet line for total cost share.</t>
  </si>
  <si>
    <t>*Replicate Direct Labor, Indirect Expenses, ODCs, Travel, and Lower Tier Subcontracts for the Subcontracts being proposed.  A total sum of all of the subcontractor worksheets should be provided in the Total Summary worksheet line for total subcontracts.</t>
  </si>
  <si>
    <t>*total sum of the worksheets for the category</t>
  </si>
  <si>
    <t>TOTAL ODCs:</t>
  </si>
  <si>
    <t>Travel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</si>
</sst>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2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Geneva"/>
    </font>
    <font>
      <b/>
      <sz val="10"/>
      <color rgb="FFFF0000"/>
      <name val="Geneva"/>
    </font>
    <font>
      <b/>
      <sz val="11"/>
      <color theme="0"/>
      <name val="Arial"/>
      <family val="2"/>
    </font>
    <font>
      <b/>
      <i/>
      <sz val="1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5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6" fontId="3" fillId="0" borderId="0" xfId="0" applyNumberFormat="1" applyFont="1" applyFill="1" applyProtection="1"/>
    <xf numFmtId="0" fontId="3" fillId="0" borderId="0" xfId="0" applyFont="1" applyFill="1" applyProtection="1"/>
    <xf numFmtId="5" fontId="3" fillId="0" borderId="4" xfId="0" applyNumberFormat="1" applyFont="1" applyFill="1" applyBorder="1" applyAlignment="1" applyProtection="1">
      <alignment horizontal="right"/>
    </xf>
    <xf numFmtId="44" fontId="4" fillId="0" borderId="0" xfId="3" applyFont="1" applyFill="1" applyAlignment="1" applyProtection="1">
      <alignment horizontal="center"/>
    </xf>
    <xf numFmtId="44" fontId="4" fillId="0" borderId="0" xfId="3" applyFont="1" applyFill="1" applyProtection="1"/>
    <xf numFmtId="44" fontId="3" fillId="0" borderId="0" xfId="3" applyFont="1" applyFill="1" applyProtection="1"/>
    <xf numFmtId="5" fontId="4" fillId="0" borderId="0" xfId="3" applyNumberFormat="1" applyFont="1" applyFill="1" applyProtection="1"/>
    <xf numFmtId="2" fontId="6" fillId="0" borderId="0" xfId="0" applyNumberFormat="1" applyFont="1" applyAlignment="1"/>
    <xf numFmtId="2" fontId="6" fillId="0" borderId="0" xfId="3" applyNumberFormat="1" applyFont="1" applyFill="1" applyAlignment="1"/>
    <xf numFmtId="49" fontId="6" fillId="0" borderId="0" xfId="0" applyNumberFormat="1" applyFont="1" applyAlignment="1">
      <alignment horizontal="left"/>
    </xf>
    <xf numFmtId="0" fontId="8" fillId="0" borderId="7" xfId="0" applyFont="1" applyFill="1" applyBorder="1" applyAlignment="1">
      <alignment horizontal="center" vertical="center"/>
    </xf>
    <xf numFmtId="2" fontId="6" fillId="0" borderId="0" xfId="0" applyNumberFormat="1" applyFont="1" applyFill="1"/>
    <xf numFmtId="44" fontId="6" fillId="0" borderId="0" xfId="0" applyNumberFormat="1" applyFont="1" applyFill="1"/>
    <xf numFmtId="49" fontId="6" fillId="0" borderId="0" xfId="0" applyNumberFormat="1" applyFont="1" applyFill="1"/>
    <xf numFmtId="0" fontId="6" fillId="0" borderId="1" xfId="0" applyFont="1" applyFill="1" applyBorder="1"/>
    <xf numFmtId="0" fontId="7" fillId="0" borderId="1" xfId="0" applyFont="1" applyFill="1" applyBorder="1"/>
    <xf numFmtId="44" fontId="7" fillId="0" borderId="1" xfId="0" applyNumberFormat="1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0" xfId="0" applyFont="1" applyFill="1"/>
    <xf numFmtId="0" fontId="6" fillId="0" borderId="0" xfId="0" applyFont="1"/>
    <xf numFmtId="44" fontId="6" fillId="0" borderId="2" xfId="0" applyNumberFormat="1" applyFont="1" applyFill="1" applyBorder="1"/>
    <xf numFmtId="0" fontId="7" fillId="0" borderId="0" xfId="0" applyFont="1" applyFill="1" applyAlignment="1">
      <alignment horizontal="right"/>
    </xf>
    <xf numFmtId="44" fontId="7" fillId="0" borderId="0" xfId="0" applyNumberFormat="1" applyFont="1" applyFill="1"/>
    <xf numFmtId="0" fontId="7" fillId="0" borderId="3" xfId="0" applyFont="1" applyFill="1" applyBorder="1"/>
    <xf numFmtId="44" fontId="7" fillId="0" borderId="5" xfId="0" applyNumberFormat="1" applyFont="1" applyFill="1" applyBorder="1"/>
    <xf numFmtId="14" fontId="4" fillId="0" borderId="0" xfId="0" applyNumberFormat="1" applyFont="1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/>
    <xf numFmtId="0" fontId="9" fillId="0" borderId="9" xfId="0" applyFont="1" applyFill="1" applyBorder="1" applyAlignment="1" applyProtection="1">
      <alignment horizontal="left"/>
    </xf>
    <xf numFmtId="0" fontId="9" fillId="0" borderId="13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/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5" fontId="11" fillId="0" borderId="12" xfId="0" applyNumberFormat="1" applyFont="1" applyFill="1" applyBorder="1" applyProtection="1"/>
    <xf numFmtId="0" fontId="11" fillId="0" borderId="16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44" fontId="11" fillId="0" borderId="0" xfId="0" applyNumberFormat="1" applyFont="1" applyFill="1" applyBorder="1" applyAlignment="1" applyProtection="1"/>
    <xf numFmtId="3" fontId="11" fillId="0" borderId="0" xfId="0" applyNumberFormat="1" applyFont="1" applyFill="1" applyBorder="1" applyAlignment="1" applyProtection="1"/>
    <xf numFmtId="44" fontId="11" fillId="0" borderId="12" xfId="0" applyNumberFormat="1" applyFont="1" applyFill="1" applyBorder="1" applyProtection="1"/>
    <xf numFmtId="6" fontId="9" fillId="0" borderId="16" xfId="0" applyNumberFormat="1" applyFont="1" applyFill="1" applyBorder="1" applyProtection="1"/>
    <xf numFmtId="6" fontId="9" fillId="0" borderId="0" xfId="0" applyNumberFormat="1" applyFont="1" applyFill="1" applyBorder="1" applyAlignment="1" applyProtection="1">
      <alignment horizontal="left"/>
    </xf>
    <xf numFmtId="44" fontId="9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9" fillId="0" borderId="11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5" fontId="9" fillId="0" borderId="18" xfId="0" applyNumberFormat="1" applyFont="1" applyFill="1" applyBorder="1" applyAlignment="1" applyProtection="1">
      <alignment horizontal="right"/>
    </xf>
    <xf numFmtId="0" fontId="11" fillId="0" borderId="16" xfId="0" applyFont="1" applyFill="1" applyBorder="1" applyAlignment="1" applyProtection="1"/>
    <xf numFmtId="0" fontId="11" fillId="0" borderId="0" xfId="0" applyFont="1" applyFill="1" applyBorder="1" applyAlignment="1" applyProtection="1"/>
    <xf numFmtId="5" fontId="11" fillId="0" borderId="0" xfId="0" applyNumberFormat="1" applyFont="1" applyFill="1" applyBorder="1" applyProtection="1"/>
    <xf numFmtId="5" fontId="9" fillId="0" borderId="16" xfId="0" applyNumberFormat="1" applyFont="1" applyFill="1" applyBorder="1" applyProtection="1"/>
    <xf numFmtId="5" fontId="9" fillId="0" borderId="0" xfId="0" applyNumberFormat="1" applyFont="1" applyFill="1" applyBorder="1" applyAlignment="1" applyProtection="1">
      <alignment horizontal="left"/>
    </xf>
    <xf numFmtId="5" fontId="9" fillId="0" borderId="0" xfId="0" applyNumberFormat="1" applyFont="1" applyFill="1" applyBorder="1" applyProtection="1"/>
    <xf numFmtId="0" fontId="11" fillId="0" borderId="16" xfId="0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5" fontId="9" fillId="0" borderId="16" xfId="0" applyNumberFormat="1" applyFont="1" applyFill="1" applyBorder="1" applyAlignment="1" applyProtection="1">
      <alignment horizontal="left"/>
    </xf>
    <xf numFmtId="44" fontId="9" fillId="0" borderId="17" xfId="0" applyNumberFormat="1" applyFont="1" applyFill="1" applyBorder="1" applyProtection="1"/>
    <xf numFmtId="5" fontId="9" fillId="0" borderId="12" xfId="0" applyNumberFormat="1" applyFont="1" applyFill="1" applyBorder="1" applyProtection="1"/>
    <xf numFmtId="5" fontId="9" fillId="0" borderId="13" xfId="0" applyNumberFormat="1" applyFont="1" applyFill="1" applyBorder="1" applyAlignment="1" applyProtection="1">
      <alignment horizontal="right"/>
    </xf>
    <xf numFmtId="0" fontId="9" fillId="0" borderId="14" xfId="0" applyFont="1" applyFill="1" applyBorder="1" applyProtection="1"/>
    <xf numFmtId="0" fontId="9" fillId="0" borderId="14" xfId="0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left"/>
    </xf>
    <xf numFmtId="2" fontId="12" fillId="0" borderId="0" xfId="0" applyNumberFormat="1" applyFont="1" applyFill="1" applyBorder="1" applyProtection="1"/>
    <xf numFmtId="5" fontId="12" fillId="0" borderId="0" xfId="0" applyNumberFormat="1" applyFont="1" applyFill="1" applyBorder="1" applyAlignment="1" applyProtection="1">
      <alignment horizontal="right"/>
    </xf>
    <xf numFmtId="8" fontId="12" fillId="0" borderId="0" xfId="0" applyNumberFormat="1" applyFont="1" applyFill="1" applyBorder="1" applyAlignment="1" applyProtection="1">
      <alignment horizontal="right"/>
    </xf>
    <xf numFmtId="8" fontId="12" fillId="0" borderId="12" xfId="0" applyNumberFormat="1" applyFont="1" applyFill="1" applyBorder="1" applyAlignment="1" applyProtection="1">
      <alignment horizontal="right"/>
    </xf>
    <xf numFmtId="0" fontId="11" fillId="0" borderId="12" xfId="0" applyFont="1" applyFill="1" applyBorder="1" applyAlignment="1" applyProtection="1">
      <alignment horizontal="right"/>
    </xf>
    <xf numFmtId="44" fontId="11" fillId="0" borderId="12" xfId="0" applyNumberFormat="1" applyFont="1" applyFill="1" applyBorder="1" applyAlignment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2" fillId="0" borderId="16" xfId="0" applyFont="1" applyFill="1" applyBorder="1" applyProtection="1"/>
    <xf numFmtId="0" fontId="16" fillId="0" borderId="0" xfId="0" applyFont="1"/>
    <xf numFmtId="44" fontId="9" fillId="0" borderId="12" xfId="0" applyNumberFormat="1" applyFont="1" applyFill="1" applyBorder="1" applyProtection="1"/>
    <xf numFmtId="0" fontId="8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wrapText="1"/>
    </xf>
    <xf numFmtId="0" fontId="9" fillId="0" borderId="14" xfId="0" applyFont="1" applyFill="1" applyBorder="1" applyAlignment="1" applyProtection="1">
      <alignment horizontal="center" wrapText="1"/>
    </xf>
    <xf numFmtId="0" fontId="0" fillId="0" borderId="0" xfId="0" applyFill="1"/>
    <xf numFmtId="0" fontId="7" fillId="0" borderId="1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0" fontId="0" fillId="0" borderId="20" xfId="0" applyFill="1" applyBorder="1"/>
    <xf numFmtId="0" fontId="0" fillId="0" borderId="20" xfId="0" applyBorder="1"/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7" fillId="0" borderId="8" xfId="0" applyFont="1" applyFill="1" applyBorder="1"/>
    <xf numFmtId="0" fontId="0" fillId="0" borderId="9" xfId="0" applyFill="1" applyBorder="1"/>
    <xf numFmtId="0" fontId="0" fillId="0" borderId="9" xfId="0" applyBorder="1"/>
    <xf numFmtId="0" fontId="6" fillId="0" borderId="9" xfId="0" applyFont="1" applyFill="1" applyBorder="1"/>
    <xf numFmtId="0" fontId="6" fillId="0" borderId="10" xfId="0" applyFont="1" applyBorder="1"/>
    <xf numFmtId="0" fontId="7" fillId="0" borderId="16" xfId="0" applyFont="1" applyFill="1" applyBorder="1"/>
    <xf numFmtId="44" fontId="6" fillId="0" borderId="12" xfId="0" applyNumberFormat="1" applyFont="1" applyFill="1" applyBorder="1"/>
    <xf numFmtId="0" fontId="6" fillId="0" borderId="16" xfId="0" applyFont="1" applyFill="1" applyBorder="1"/>
    <xf numFmtId="0" fontId="0" fillId="0" borderId="16" xfId="0" applyFill="1" applyBorder="1"/>
    <xf numFmtId="44" fontId="7" fillId="0" borderId="17" xfId="0" applyNumberFormat="1" applyFont="1" applyFill="1" applyBorder="1"/>
    <xf numFmtId="0" fontId="6" fillId="0" borderId="12" xfId="0" applyFont="1" applyBorder="1"/>
    <xf numFmtId="0" fontId="6" fillId="0" borderId="13" xfId="0" applyFont="1" applyFill="1" applyBorder="1"/>
    <xf numFmtId="0" fontId="0" fillId="0" borderId="14" xfId="0" applyFill="1" applyBorder="1"/>
    <xf numFmtId="0" fontId="6" fillId="0" borderId="14" xfId="0" applyFont="1" applyFill="1" applyBorder="1"/>
    <xf numFmtId="44" fontId="6" fillId="0" borderId="15" xfId="0" applyNumberFormat="1" applyFont="1" applyFill="1" applyBorder="1"/>
    <xf numFmtId="0" fontId="7" fillId="0" borderId="19" xfId="0" applyFont="1" applyFill="1" applyBorder="1"/>
    <xf numFmtId="44" fontId="7" fillId="0" borderId="21" xfId="0" applyNumberFormat="1" applyFont="1" applyFill="1" applyBorder="1"/>
    <xf numFmtId="0" fontId="7" fillId="0" borderId="0" xfId="0" applyFont="1" applyFill="1" applyBorder="1" applyAlignment="1">
      <alignment horizontal="right"/>
    </xf>
    <xf numFmtId="44" fontId="7" fillId="0" borderId="12" xfId="0" applyNumberFormat="1" applyFont="1" applyFill="1" applyBorder="1"/>
    <xf numFmtId="0" fontId="3" fillId="0" borderId="0" xfId="0" applyFont="1" applyFill="1" applyBorder="1" applyProtection="1"/>
    <xf numFmtId="5" fontId="9" fillId="0" borderId="20" xfId="0" applyNumberFormat="1" applyFont="1" applyFill="1" applyBorder="1" applyAlignment="1" applyProtection="1"/>
    <xf numFmtId="42" fontId="9" fillId="0" borderId="21" xfId="0" applyNumberFormat="1" applyFont="1" applyFill="1" applyBorder="1" applyAlignment="1" applyProtection="1">
      <alignment horizontal="right"/>
    </xf>
    <xf numFmtId="6" fontId="9" fillId="0" borderId="19" xfId="0" applyNumberFormat="1" applyFont="1" applyFill="1" applyBorder="1" applyProtection="1"/>
    <xf numFmtId="6" fontId="9" fillId="0" borderId="20" xfId="0" applyNumberFormat="1" applyFont="1" applyFill="1" applyBorder="1" applyAlignment="1" applyProtection="1">
      <alignment horizontal="left"/>
    </xf>
    <xf numFmtId="44" fontId="9" fillId="0" borderId="20" xfId="0" applyNumberFormat="1" applyFont="1" applyFill="1" applyBorder="1" applyProtection="1"/>
    <xf numFmtId="3" fontId="9" fillId="0" borderId="20" xfId="0" applyNumberFormat="1" applyFont="1" applyFill="1" applyBorder="1" applyProtection="1"/>
    <xf numFmtId="6" fontId="9" fillId="0" borderId="20" xfId="0" applyNumberFormat="1" applyFont="1" applyFill="1" applyBorder="1" applyProtection="1"/>
    <xf numFmtId="44" fontId="9" fillId="0" borderId="21" xfId="0" applyNumberFormat="1" applyFont="1" applyFill="1" applyBorder="1" applyAlignment="1" applyProtection="1">
      <alignment horizontal="right"/>
    </xf>
    <xf numFmtId="5" fontId="9" fillId="0" borderId="19" xfId="0" applyNumberFormat="1" applyFont="1" applyFill="1" applyBorder="1" applyAlignment="1" applyProtection="1">
      <alignment horizontal="left"/>
    </xf>
    <xf numFmtId="5" fontId="9" fillId="0" borderId="20" xfId="0" applyNumberFormat="1" applyFont="1" applyFill="1" applyBorder="1" applyAlignment="1" applyProtection="1">
      <alignment horizontal="left"/>
    </xf>
    <xf numFmtId="5" fontId="11" fillId="0" borderId="20" xfId="0" applyNumberFormat="1" applyFont="1" applyFill="1" applyBorder="1" applyProtection="1"/>
    <xf numFmtId="44" fontId="9" fillId="0" borderId="21" xfId="0" applyNumberFormat="1" applyFont="1" applyFill="1" applyBorder="1" applyProtection="1"/>
    <xf numFmtId="5" fontId="9" fillId="0" borderId="19" xfId="0" applyNumberFormat="1" applyFont="1" applyFill="1" applyBorder="1" applyProtection="1"/>
    <xf numFmtId="5" fontId="9" fillId="0" borderId="20" xfId="0" applyNumberFormat="1" applyFont="1" applyFill="1" applyBorder="1" applyProtection="1"/>
    <xf numFmtId="44" fontId="9" fillId="0" borderId="21" xfId="3" applyFont="1" applyFill="1" applyBorder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left"/>
    </xf>
    <xf numFmtId="0" fontId="11" fillId="0" borderId="19" xfId="0" applyFont="1" applyFill="1" applyBorder="1" applyProtection="1"/>
    <xf numFmtId="0" fontId="11" fillId="0" borderId="20" xfId="0" applyFont="1" applyFill="1" applyBorder="1" applyProtection="1"/>
    <xf numFmtId="0" fontId="10" fillId="0" borderId="16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6" fontId="19" fillId="0" borderId="0" xfId="0" applyNumberFormat="1" applyFont="1" applyFill="1" applyBorder="1" applyAlignment="1" applyProtection="1">
      <alignment horizontal="left"/>
    </xf>
    <xf numFmtId="6" fontId="19" fillId="0" borderId="16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 horizontal="right"/>
    </xf>
    <xf numFmtId="44" fontId="0" fillId="0" borderId="0" xfId="0" applyNumberFormat="1" applyFill="1"/>
    <xf numFmtId="0" fontId="16" fillId="0" borderId="0" xfId="0" applyFont="1" applyFill="1" applyAlignment="1">
      <alignment horizontal="right"/>
    </xf>
    <xf numFmtId="44" fontId="9" fillId="0" borderId="12" xfId="3" applyFont="1" applyFill="1" applyBorder="1" applyProtection="1"/>
    <xf numFmtId="0" fontId="9" fillId="0" borderId="20" xfId="0" applyFont="1" applyFill="1" applyBorder="1" applyAlignment="1" applyProtection="1">
      <alignment horizontal="right"/>
    </xf>
    <xf numFmtId="5" fontId="9" fillId="0" borderId="19" xfId="0" applyNumberFormat="1" applyFont="1" applyFill="1" applyBorder="1" applyAlignment="1" applyProtection="1">
      <alignment horizontal="right"/>
    </xf>
    <xf numFmtId="5" fontId="9" fillId="0" borderId="20" xfId="0" applyNumberFormat="1" applyFont="1" applyFill="1" applyBorder="1" applyAlignment="1" applyProtection="1">
      <alignment horizontal="right"/>
    </xf>
    <xf numFmtId="0" fontId="18" fillId="3" borderId="8" xfId="0" applyFont="1" applyFill="1" applyBorder="1" applyAlignment="1" applyProtection="1">
      <alignment horizontal="center"/>
    </xf>
    <xf numFmtId="0" fontId="18" fillId="3" borderId="9" xfId="0" applyFont="1" applyFill="1" applyBorder="1" applyAlignment="1" applyProtection="1">
      <alignment horizontal="center"/>
    </xf>
    <xf numFmtId="0" fontId="18" fillId="3" borderId="10" xfId="0" applyFont="1" applyFill="1" applyBorder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 wrapText="1"/>
    </xf>
    <xf numFmtId="164" fontId="9" fillId="0" borderId="14" xfId="0" applyNumberFormat="1" applyFont="1" applyFill="1" applyBorder="1" applyAlignment="1" applyProtection="1">
      <alignment horizontal="center" wrapText="1"/>
    </xf>
    <xf numFmtId="0" fontId="9" fillId="0" borderId="9" xfId="0" applyFont="1" applyFill="1" applyBorder="1" applyAlignment="1" applyProtection="1">
      <alignment horizontal="center" wrapText="1"/>
    </xf>
    <xf numFmtId="0" fontId="9" fillId="0" borderId="14" xfId="0" applyFont="1" applyFill="1" applyBorder="1" applyAlignment="1" applyProtection="1">
      <alignment horizontal="center" wrapText="1"/>
    </xf>
    <xf numFmtId="0" fontId="9" fillId="0" borderId="10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9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18" fillId="3" borderId="19" xfId="0" applyFont="1" applyFill="1" applyBorder="1" applyAlignment="1" applyProtection="1">
      <alignment horizontal="center" vertical="center"/>
    </xf>
    <xf numFmtId="0" fontId="18" fillId="3" borderId="20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7" fillId="2" borderId="0" xfId="0" applyFont="1" applyFill="1" applyAlignment="1">
      <alignment horizontal="left" vertical="top" wrapText="1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</cellXfs>
  <cellStyles count="4">
    <cellStyle name="Currency" xfId="3" builtinId="4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zoomScaleNormal="100" workbookViewId="0">
      <selection activeCell="O29" sqref="O29"/>
    </sheetView>
  </sheetViews>
  <sheetFormatPr defaultColWidth="15.33203125" defaultRowHeight="14.4"/>
  <cols>
    <col min="1" max="1" width="25.6640625" style="2" customWidth="1"/>
    <col min="2" max="2" width="25.6640625" style="3" customWidth="1"/>
    <col min="3" max="3" width="16.44140625" style="2" customWidth="1"/>
    <col min="4" max="4" width="15.44140625" style="2" customWidth="1"/>
    <col min="5" max="5" width="10.44140625" style="2" customWidth="1"/>
    <col min="6" max="6" width="10.6640625" style="2" customWidth="1"/>
    <col min="7" max="7" width="8.6640625" style="2" customWidth="1"/>
    <col min="8" max="8" width="11.6640625" style="2" customWidth="1"/>
    <col min="9" max="9" width="1.33203125" style="2" customWidth="1"/>
    <col min="10" max="10" width="12.6640625" style="2" customWidth="1"/>
    <col min="11" max="11" width="15.33203125" style="8"/>
    <col min="12" max="12" width="0" style="2" hidden="1" customWidth="1"/>
    <col min="13" max="16384" width="15.33203125" style="2"/>
  </cols>
  <sheetData>
    <row r="1" spans="1:11" ht="15" thickBot="1">
      <c r="J1" s="32">
        <f ca="1">TODAY()</f>
        <v>42881</v>
      </c>
    </row>
    <row r="2" spans="1:11" s="1" customFormat="1" ht="15" thickBot="1">
      <c r="A2" s="146" t="s">
        <v>52</v>
      </c>
      <c r="B2" s="147"/>
      <c r="C2" s="147"/>
      <c r="D2" s="147"/>
      <c r="E2" s="147"/>
      <c r="F2" s="147"/>
      <c r="G2" s="147"/>
      <c r="H2" s="147"/>
      <c r="I2" s="147"/>
      <c r="J2" s="148"/>
      <c r="K2" s="7"/>
    </row>
    <row r="3" spans="1:11" ht="15" thickBot="1">
      <c r="A3" s="146" t="s">
        <v>46</v>
      </c>
      <c r="B3" s="147"/>
      <c r="C3" s="147"/>
      <c r="D3" s="147"/>
      <c r="E3" s="147"/>
      <c r="F3" s="147"/>
      <c r="G3" s="147"/>
      <c r="H3" s="147"/>
      <c r="I3" s="147"/>
      <c r="J3" s="148"/>
    </row>
    <row r="4" spans="1:11" s="1" customFormat="1" ht="15" customHeight="1">
      <c r="A4" s="157" t="s">
        <v>7</v>
      </c>
      <c r="B4" s="155" t="s">
        <v>0</v>
      </c>
      <c r="C4" s="149" t="s">
        <v>8</v>
      </c>
      <c r="D4" s="151" t="s">
        <v>9</v>
      </c>
      <c r="E4" s="151"/>
      <c r="F4" s="149"/>
      <c r="G4" s="151"/>
      <c r="H4" s="151"/>
      <c r="I4" s="83"/>
      <c r="J4" s="153" t="s">
        <v>6</v>
      </c>
      <c r="K4" s="7"/>
    </row>
    <row r="5" spans="1:11" s="1" customFormat="1" ht="15" thickBot="1">
      <c r="A5" s="158"/>
      <c r="B5" s="156"/>
      <c r="C5" s="150"/>
      <c r="D5" s="152"/>
      <c r="E5" s="152"/>
      <c r="F5" s="150"/>
      <c r="G5" s="152"/>
      <c r="H5" s="152"/>
      <c r="I5" s="84"/>
      <c r="J5" s="154"/>
      <c r="K5" s="7"/>
    </row>
    <row r="6" spans="1:11">
      <c r="A6" s="37"/>
      <c r="B6" s="38"/>
      <c r="C6" s="33"/>
      <c r="D6" s="39"/>
      <c r="E6" s="39"/>
      <c r="F6" s="40"/>
      <c r="G6" s="41"/>
      <c r="H6" s="41"/>
      <c r="I6" s="41"/>
      <c r="J6" s="42"/>
    </row>
    <row r="7" spans="1:11">
      <c r="A7" s="43">
        <f>'Direct Labor'!A6</f>
        <v>0</v>
      </c>
      <c r="B7" s="44">
        <f>'Direct Labor'!B6</f>
        <v>0</v>
      </c>
      <c r="C7" s="45">
        <f>'Direct Labor'!G6</f>
        <v>0</v>
      </c>
      <c r="D7" s="46">
        <f>'Direct Labor'!H6</f>
        <v>0</v>
      </c>
      <c r="E7" s="45"/>
      <c r="F7" s="45"/>
      <c r="G7" s="46"/>
      <c r="H7" s="45"/>
      <c r="I7" s="45"/>
      <c r="J7" s="47">
        <f>C7*D7</f>
        <v>0</v>
      </c>
    </row>
    <row r="8" spans="1:11">
      <c r="A8" s="43">
        <f>'Direct Labor'!A7</f>
        <v>0</v>
      </c>
      <c r="B8" s="44">
        <f>'Direct Labor'!B7</f>
        <v>0</v>
      </c>
      <c r="C8" s="45">
        <f>'Direct Labor'!G7</f>
        <v>0</v>
      </c>
      <c r="D8" s="46">
        <f>'Direct Labor'!H7</f>
        <v>0</v>
      </c>
      <c r="E8" s="45"/>
      <c r="F8" s="45"/>
      <c r="G8" s="46"/>
      <c r="H8" s="45"/>
      <c r="I8" s="45"/>
      <c r="J8" s="47">
        <f t="shared" ref="J8:J14" si="0">C8*D8</f>
        <v>0</v>
      </c>
    </row>
    <row r="9" spans="1:11">
      <c r="A9" s="43">
        <f>'Direct Labor'!A8</f>
        <v>0</v>
      </c>
      <c r="B9" s="44">
        <f>'Direct Labor'!B8</f>
        <v>0</v>
      </c>
      <c r="C9" s="45">
        <f>'Direct Labor'!G8</f>
        <v>0</v>
      </c>
      <c r="D9" s="46">
        <f>'Direct Labor'!H8</f>
        <v>0</v>
      </c>
      <c r="E9" s="45"/>
      <c r="F9" s="45"/>
      <c r="G9" s="46"/>
      <c r="H9" s="45"/>
      <c r="I9" s="45"/>
      <c r="J9" s="47">
        <f t="shared" si="0"/>
        <v>0</v>
      </c>
    </row>
    <row r="10" spans="1:11">
      <c r="A10" s="43">
        <f>'Direct Labor'!A9</f>
        <v>0</v>
      </c>
      <c r="B10" s="44">
        <f>'Direct Labor'!B9</f>
        <v>0</v>
      </c>
      <c r="C10" s="45">
        <f>'Direct Labor'!G9</f>
        <v>0</v>
      </c>
      <c r="D10" s="46">
        <f>'Direct Labor'!H9</f>
        <v>0</v>
      </c>
      <c r="E10" s="45"/>
      <c r="F10" s="45"/>
      <c r="G10" s="46"/>
      <c r="H10" s="45"/>
      <c r="I10" s="45"/>
      <c r="J10" s="47">
        <f t="shared" si="0"/>
        <v>0</v>
      </c>
    </row>
    <row r="11" spans="1:11">
      <c r="A11" s="43">
        <f>'Direct Labor'!A10</f>
        <v>0</v>
      </c>
      <c r="B11" s="44">
        <f>'Direct Labor'!B10</f>
        <v>0</v>
      </c>
      <c r="C11" s="45">
        <f>'Direct Labor'!G10</f>
        <v>0</v>
      </c>
      <c r="D11" s="46">
        <f>'Direct Labor'!H10</f>
        <v>0</v>
      </c>
      <c r="E11" s="45"/>
      <c r="F11" s="45"/>
      <c r="G11" s="46"/>
      <c r="H11" s="45"/>
      <c r="I11" s="45"/>
      <c r="J11" s="47">
        <f t="shared" si="0"/>
        <v>0</v>
      </c>
    </row>
    <row r="12" spans="1:11">
      <c r="A12" s="43">
        <f>'Direct Labor'!A11</f>
        <v>0</v>
      </c>
      <c r="B12" s="44">
        <f>'Direct Labor'!B11</f>
        <v>0</v>
      </c>
      <c r="C12" s="45">
        <f>'Direct Labor'!G11</f>
        <v>0</v>
      </c>
      <c r="D12" s="46">
        <f>'Direct Labor'!H11</f>
        <v>0</v>
      </c>
      <c r="E12" s="45"/>
      <c r="F12" s="45"/>
      <c r="G12" s="46"/>
      <c r="H12" s="45"/>
      <c r="I12" s="45"/>
      <c r="J12" s="47">
        <f t="shared" si="0"/>
        <v>0</v>
      </c>
    </row>
    <row r="13" spans="1:11">
      <c r="A13" s="43">
        <f>'Direct Labor'!A12</f>
        <v>0</v>
      </c>
      <c r="B13" s="44">
        <f>'Direct Labor'!B12</f>
        <v>0</v>
      </c>
      <c r="C13" s="45">
        <f>'Direct Labor'!G12</f>
        <v>0</v>
      </c>
      <c r="D13" s="46">
        <f>'Direct Labor'!H12</f>
        <v>0</v>
      </c>
      <c r="E13" s="45"/>
      <c r="F13" s="45"/>
      <c r="G13" s="46"/>
      <c r="H13" s="45"/>
      <c r="I13" s="45"/>
      <c r="J13" s="47">
        <f t="shared" si="0"/>
        <v>0</v>
      </c>
    </row>
    <row r="14" spans="1:11" ht="15" thickBot="1">
      <c r="A14" s="43">
        <f>'Direct Labor'!A13</f>
        <v>0</v>
      </c>
      <c r="B14" s="44">
        <f>'Direct Labor'!B13</f>
        <v>0</v>
      </c>
      <c r="C14" s="45">
        <f>'Direct Labor'!G13</f>
        <v>0</v>
      </c>
      <c r="D14" s="46">
        <f>'Direct Labor'!H13</f>
        <v>0</v>
      </c>
      <c r="E14" s="45"/>
      <c r="F14" s="45"/>
      <c r="G14" s="46"/>
      <c r="H14" s="45"/>
      <c r="I14" s="45"/>
      <c r="J14" s="47">
        <f t="shared" si="0"/>
        <v>0</v>
      </c>
    </row>
    <row r="15" spans="1:11" s="4" customFormat="1" ht="15" thickBot="1">
      <c r="A15" s="117" t="s">
        <v>39</v>
      </c>
      <c r="B15" s="118"/>
      <c r="C15" s="119"/>
      <c r="D15" s="120">
        <f>SUM(D7:D14)</f>
        <v>0</v>
      </c>
      <c r="E15" s="119"/>
      <c r="F15" s="121"/>
      <c r="G15" s="120"/>
      <c r="H15" s="119"/>
      <c r="I15" s="119"/>
      <c r="J15" s="122">
        <f>SUM(J7:J14)</f>
        <v>0</v>
      </c>
      <c r="K15" s="9"/>
    </row>
    <row r="16" spans="1:11" s="5" customFormat="1">
      <c r="A16" s="79"/>
      <c r="B16" s="69"/>
      <c r="C16" s="70"/>
      <c r="D16" s="70"/>
      <c r="E16" s="70"/>
      <c r="F16" s="71"/>
      <c r="G16" s="72"/>
      <c r="H16" s="72"/>
      <c r="I16" s="72"/>
      <c r="J16" s="73"/>
      <c r="K16" s="9"/>
    </row>
    <row r="17" spans="1:12">
      <c r="A17" s="52" t="s">
        <v>25</v>
      </c>
      <c r="B17" s="53"/>
      <c r="C17" s="41"/>
      <c r="D17" s="41"/>
      <c r="E17" s="41"/>
      <c r="F17" s="41"/>
      <c r="G17" s="41"/>
      <c r="H17" s="41"/>
      <c r="I17" s="41"/>
      <c r="J17" s="54"/>
    </row>
    <row r="18" spans="1:12" ht="15" thickBot="1">
      <c r="A18" s="55" t="s">
        <v>24</v>
      </c>
      <c r="B18" s="56"/>
      <c r="C18" s="57"/>
      <c r="D18" s="57"/>
      <c r="E18" s="57"/>
      <c r="F18" s="57"/>
      <c r="G18" s="57"/>
      <c r="H18" s="57"/>
      <c r="I18" s="57"/>
      <c r="J18" s="47">
        <f>+Travel!I13</f>
        <v>0</v>
      </c>
      <c r="K18" s="10"/>
    </row>
    <row r="19" spans="1:12" s="5" customFormat="1" ht="15" thickBot="1">
      <c r="A19" s="127" t="s">
        <v>1</v>
      </c>
      <c r="B19" s="124"/>
      <c r="C19" s="128"/>
      <c r="D19" s="128"/>
      <c r="E19" s="128"/>
      <c r="F19" s="128"/>
      <c r="G19" s="128"/>
      <c r="H19" s="128"/>
      <c r="I19" s="128"/>
      <c r="J19" s="129">
        <f>SUM(J18:J18)</f>
        <v>0</v>
      </c>
      <c r="K19" s="9"/>
    </row>
    <row r="20" spans="1:12">
      <c r="A20" s="61"/>
      <c r="B20" s="62"/>
      <c r="C20" s="44"/>
      <c r="D20" s="44"/>
      <c r="E20" s="44"/>
      <c r="F20" s="57"/>
      <c r="G20" s="57"/>
      <c r="H20" s="57"/>
      <c r="I20" s="57"/>
      <c r="J20" s="42"/>
    </row>
    <row r="21" spans="1:12">
      <c r="A21" s="52" t="s">
        <v>3</v>
      </c>
      <c r="B21" s="53"/>
      <c r="C21" s="41"/>
      <c r="D21" s="41"/>
      <c r="E21" s="41"/>
      <c r="F21" s="41"/>
      <c r="G21" s="41"/>
      <c r="H21" s="41"/>
      <c r="I21" s="41"/>
      <c r="J21" s="54"/>
    </row>
    <row r="22" spans="1:12">
      <c r="A22" s="55" t="s">
        <v>32</v>
      </c>
      <c r="B22" s="56"/>
      <c r="C22" s="56"/>
      <c r="D22" s="56"/>
      <c r="E22" s="56"/>
      <c r="F22" s="56"/>
      <c r="G22" s="56"/>
      <c r="H22" s="56"/>
      <c r="I22" s="56"/>
      <c r="J22" s="47">
        <f>+ODCs!D10</f>
        <v>0</v>
      </c>
    </row>
    <row r="23" spans="1:12">
      <c r="A23" s="55" t="s">
        <v>33</v>
      </c>
      <c r="B23" s="56" t="s">
        <v>2</v>
      </c>
      <c r="C23" s="56"/>
      <c r="D23" s="56"/>
      <c r="E23" s="56"/>
      <c r="F23" s="56"/>
      <c r="G23" s="56"/>
      <c r="H23" s="56"/>
      <c r="I23" s="56"/>
      <c r="J23" s="47">
        <f>+ODCs!D15</f>
        <v>0</v>
      </c>
    </row>
    <row r="24" spans="1:12">
      <c r="A24" s="55" t="s">
        <v>34</v>
      </c>
      <c r="B24" s="56"/>
      <c r="C24" s="56"/>
      <c r="D24" s="56"/>
      <c r="E24" s="56"/>
      <c r="F24" s="56"/>
      <c r="G24" s="56"/>
      <c r="H24" s="56"/>
      <c r="I24" s="56"/>
      <c r="J24" s="47">
        <f>+ODCs!D20</f>
        <v>0</v>
      </c>
    </row>
    <row r="25" spans="1:12" ht="15" thickBot="1">
      <c r="A25" s="55" t="s">
        <v>37</v>
      </c>
      <c r="B25" s="56"/>
      <c r="C25" s="56"/>
      <c r="D25" s="56"/>
      <c r="E25" s="56"/>
      <c r="F25" s="56"/>
      <c r="G25" s="56"/>
      <c r="H25" s="56"/>
      <c r="I25" s="56"/>
      <c r="J25" s="47">
        <f>+ODCs!D13</f>
        <v>0</v>
      </c>
      <c r="K25" s="2"/>
    </row>
    <row r="26" spans="1:12" ht="15" thickBot="1">
      <c r="A26" s="123" t="s">
        <v>5</v>
      </c>
      <c r="B26" s="124"/>
      <c r="C26" s="125"/>
      <c r="D26" s="125"/>
      <c r="E26" s="125"/>
      <c r="F26" s="125"/>
      <c r="G26" s="125"/>
      <c r="H26" s="125"/>
      <c r="I26" s="125"/>
      <c r="J26" s="126">
        <f>SUM(J22:J25)</f>
        <v>0</v>
      </c>
    </row>
    <row r="27" spans="1:12">
      <c r="A27" s="63"/>
      <c r="B27" s="59"/>
      <c r="C27" s="57"/>
      <c r="D27" s="57"/>
      <c r="E27" s="57"/>
      <c r="F27" s="57"/>
      <c r="G27" s="57"/>
      <c r="H27" s="57"/>
      <c r="I27" s="57"/>
      <c r="J27" s="81"/>
    </row>
    <row r="28" spans="1:12">
      <c r="A28" s="63" t="s">
        <v>36</v>
      </c>
      <c r="B28" s="59"/>
      <c r="C28" s="57"/>
      <c r="D28" s="57"/>
      <c r="E28" s="57"/>
      <c r="F28" s="57"/>
      <c r="G28" s="57"/>
      <c r="H28" s="57"/>
      <c r="I28" s="60" t="s">
        <v>53</v>
      </c>
      <c r="J28" s="142">
        <v>0</v>
      </c>
    </row>
    <row r="29" spans="1:12" s="5" customFormat="1" ht="15" thickBot="1">
      <c r="A29" s="58"/>
      <c r="B29" s="59"/>
      <c r="C29" s="114"/>
      <c r="D29" s="114"/>
      <c r="E29" s="114"/>
      <c r="F29" s="60"/>
      <c r="G29" s="60"/>
      <c r="H29" s="60"/>
      <c r="I29" s="60"/>
      <c r="J29" s="65"/>
      <c r="K29" s="9"/>
    </row>
    <row r="30" spans="1:12" ht="15" thickBot="1">
      <c r="A30" s="66"/>
      <c r="B30" s="67"/>
      <c r="C30" s="144" t="s">
        <v>4</v>
      </c>
      <c r="D30" s="145"/>
      <c r="E30" s="145"/>
      <c r="F30" s="145"/>
      <c r="G30" s="145"/>
      <c r="H30" s="145"/>
      <c r="I30" s="115"/>
      <c r="J30" s="116">
        <f>J15+J19+J26+J28</f>
        <v>0</v>
      </c>
      <c r="L30" s="6">
        <v>374057.88</v>
      </c>
    </row>
    <row r="31" spans="1:12" ht="15" thickBot="1"/>
    <row r="32" spans="1:12" ht="15" thickBot="1">
      <c r="A32" s="130"/>
      <c r="B32" s="131"/>
      <c r="C32" s="132"/>
      <c r="D32" s="133"/>
      <c r="E32" s="143" t="s">
        <v>54</v>
      </c>
      <c r="F32" s="143"/>
      <c r="G32" s="143"/>
      <c r="H32" s="143"/>
      <c r="I32" s="115" t="s">
        <v>53</v>
      </c>
      <c r="J32" s="126">
        <v>0</v>
      </c>
    </row>
    <row r="35" spans="1:1">
      <c r="A35" s="2" t="s">
        <v>57</v>
      </c>
    </row>
  </sheetData>
  <mergeCells count="13">
    <mergeCell ref="E32:H32"/>
    <mergeCell ref="C30:H30"/>
    <mergeCell ref="A2:J2"/>
    <mergeCell ref="C4:C5"/>
    <mergeCell ref="D4:D5"/>
    <mergeCell ref="E4:E5"/>
    <mergeCell ref="F4:F5"/>
    <mergeCell ref="G4:G5"/>
    <mergeCell ref="H4:H5"/>
    <mergeCell ref="J4:J5"/>
    <mergeCell ref="A3:J3"/>
    <mergeCell ref="B4:B5"/>
    <mergeCell ref="A4:A5"/>
  </mergeCells>
  <pageMargins left="0.7" right="0.7" top="0.75" bottom="0.75" header="0.3" footer="0.3"/>
  <pageSetup scale="96" fitToHeight="0" orientation="landscape" r:id="rId1"/>
  <headerFooter>
    <oddFooter>&amp;CProprietary Information</oddFooter>
  </headerFooter>
  <colBreaks count="2" manualBreakCount="2">
    <brk id="17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zoomScaleNormal="100" workbookViewId="0">
      <selection activeCell="A3" sqref="A3:I3"/>
    </sheetView>
  </sheetViews>
  <sheetFormatPr defaultRowHeight="13.2"/>
  <cols>
    <col min="1" max="1" width="16.109375" bestFit="1" customWidth="1"/>
    <col min="2" max="2" width="20.44140625" customWidth="1"/>
    <col min="3" max="3" width="11.88671875" customWidth="1"/>
    <col min="4" max="4" width="7.77734375" bestFit="1" customWidth="1"/>
    <col min="5" max="5" width="10.5546875" bestFit="1" customWidth="1"/>
    <col min="6" max="6" width="6" bestFit="1" customWidth="1"/>
    <col min="7" max="7" width="29.44140625" bestFit="1" customWidth="1"/>
    <col min="8" max="8" width="7.109375" bestFit="1" customWidth="1"/>
    <col min="9" max="9" width="11.21875" bestFit="1" customWidth="1"/>
  </cols>
  <sheetData>
    <row r="1" spans="1:10" ht="14.4" thickBot="1">
      <c r="A1" s="146" t="s">
        <v>45</v>
      </c>
      <c r="B1" s="147"/>
      <c r="C1" s="147"/>
      <c r="D1" s="147"/>
      <c r="E1" s="147"/>
      <c r="F1" s="147"/>
      <c r="G1" s="147"/>
      <c r="H1" s="147"/>
      <c r="I1" s="148"/>
    </row>
    <row r="2" spans="1:10" s="1" customFormat="1" ht="15" thickBot="1">
      <c r="A2" s="146" t="s">
        <v>52</v>
      </c>
      <c r="B2" s="147"/>
      <c r="C2" s="147"/>
      <c r="D2" s="147"/>
      <c r="E2" s="147"/>
      <c r="F2" s="147"/>
      <c r="G2" s="147"/>
      <c r="H2" s="147"/>
      <c r="I2" s="148"/>
      <c r="J2" s="7"/>
    </row>
    <row r="3" spans="1:10" s="2" customFormat="1" ht="15" thickBot="1">
      <c r="A3" s="146" t="s">
        <v>31</v>
      </c>
      <c r="B3" s="147"/>
      <c r="C3" s="147"/>
      <c r="D3" s="147"/>
      <c r="E3" s="147"/>
      <c r="F3" s="147"/>
      <c r="G3" s="147"/>
      <c r="H3" s="147"/>
      <c r="I3" s="148"/>
      <c r="J3" s="8"/>
    </row>
    <row r="4" spans="1:10" s="1" customFormat="1" ht="15" customHeight="1">
      <c r="A4" s="165" t="s">
        <v>7</v>
      </c>
      <c r="B4" s="167" t="s">
        <v>0</v>
      </c>
      <c r="C4" s="161" t="s">
        <v>27</v>
      </c>
      <c r="D4" s="167" t="s">
        <v>28</v>
      </c>
      <c r="E4" s="167" t="s">
        <v>29</v>
      </c>
      <c r="F4" s="167" t="s">
        <v>30</v>
      </c>
      <c r="G4" s="159" t="s">
        <v>40</v>
      </c>
      <c r="H4" s="161" t="s">
        <v>9</v>
      </c>
      <c r="I4" s="163" t="s">
        <v>6</v>
      </c>
      <c r="J4" s="7"/>
    </row>
    <row r="5" spans="1:10" s="1" customFormat="1" ht="15" thickBot="1">
      <c r="A5" s="166"/>
      <c r="B5" s="168"/>
      <c r="C5" s="162"/>
      <c r="D5" s="168"/>
      <c r="E5" s="168"/>
      <c r="F5" s="168"/>
      <c r="G5" s="160"/>
      <c r="H5" s="162"/>
      <c r="I5" s="164"/>
      <c r="J5" s="7"/>
    </row>
    <row r="6" spans="1:10" s="2" customFormat="1" ht="14.4">
      <c r="A6" s="134"/>
      <c r="B6" s="38"/>
      <c r="C6" s="38"/>
      <c r="D6" s="38"/>
      <c r="E6" s="38"/>
      <c r="F6" s="38"/>
      <c r="G6" s="45"/>
      <c r="H6" s="46"/>
      <c r="I6" s="75">
        <f>G6*H6</f>
        <v>0</v>
      </c>
      <c r="J6" s="8"/>
    </row>
    <row r="7" spans="1:10" s="2" customFormat="1" ht="14.4">
      <c r="A7" s="134"/>
      <c r="B7" s="135"/>
      <c r="C7" s="135"/>
      <c r="D7" s="135"/>
      <c r="E7" s="135"/>
      <c r="F7" s="135"/>
      <c r="G7" s="45"/>
      <c r="H7" s="46"/>
      <c r="I7" s="75">
        <f>G7*H7</f>
        <v>0</v>
      </c>
      <c r="J7" s="8"/>
    </row>
    <row r="8" spans="1:10" s="2" customFormat="1" ht="14.4">
      <c r="A8" s="134"/>
      <c r="B8" s="135"/>
      <c r="C8" s="135"/>
      <c r="D8" s="135"/>
      <c r="E8" s="135"/>
      <c r="F8" s="135"/>
      <c r="G8" s="45"/>
      <c r="H8" s="46"/>
      <c r="I8" s="75">
        <f t="shared" ref="I8:I13" si="0">G8*H8</f>
        <v>0</v>
      </c>
      <c r="J8" s="8"/>
    </row>
    <row r="9" spans="1:10" s="2" customFormat="1" ht="14.4">
      <c r="A9" s="134"/>
      <c r="B9" s="135"/>
      <c r="C9" s="135"/>
      <c r="D9" s="135"/>
      <c r="E9" s="135"/>
      <c r="F9" s="135"/>
      <c r="G9" s="45"/>
      <c r="H9" s="46"/>
      <c r="I9" s="75">
        <f t="shared" si="0"/>
        <v>0</v>
      </c>
      <c r="J9" s="8"/>
    </row>
    <row r="10" spans="1:10" s="2" customFormat="1" ht="14.4">
      <c r="A10" s="134"/>
      <c r="B10" s="135"/>
      <c r="C10" s="135"/>
      <c r="D10" s="135"/>
      <c r="E10" s="135"/>
      <c r="F10" s="135"/>
      <c r="G10" s="45"/>
      <c r="H10" s="46"/>
      <c r="I10" s="75">
        <f t="shared" si="0"/>
        <v>0</v>
      </c>
      <c r="J10" s="8"/>
    </row>
    <row r="11" spans="1:10" s="2" customFormat="1" ht="14.4">
      <c r="A11" s="134"/>
      <c r="B11" s="135"/>
      <c r="C11" s="135"/>
      <c r="D11" s="135"/>
      <c r="E11" s="135"/>
      <c r="F11" s="135"/>
      <c r="G11" s="45"/>
      <c r="H11" s="46"/>
      <c r="I11" s="75">
        <f t="shared" si="0"/>
        <v>0</v>
      </c>
      <c r="J11" s="8"/>
    </row>
    <row r="12" spans="1:10" s="2" customFormat="1" ht="14.4">
      <c r="A12" s="134"/>
      <c r="B12" s="135"/>
      <c r="C12" s="135"/>
      <c r="D12" s="135"/>
      <c r="E12" s="135"/>
      <c r="F12" s="135"/>
      <c r="G12" s="45"/>
      <c r="H12" s="46"/>
      <c r="I12" s="75">
        <f t="shared" si="0"/>
        <v>0</v>
      </c>
      <c r="J12" s="8"/>
    </row>
    <row r="13" spans="1:10" s="2" customFormat="1" ht="14.4">
      <c r="A13" s="134"/>
      <c r="B13" s="135"/>
      <c r="C13" s="135"/>
      <c r="D13" s="135"/>
      <c r="E13" s="135"/>
      <c r="F13" s="135"/>
      <c r="G13" s="45"/>
      <c r="H13" s="46"/>
      <c r="I13" s="75">
        <f t="shared" si="0"/>
        <v>0</v>
      </c>
      <c r="J13" s="8"/>
    </row>
    <row r="14" spans="1:10" s="4" customFormat="1" ht="14.4">
      <c r="A14" s="137"/>
      <c r="B14" s="136"/>
      <c r="C14" s="136"/>
      <c r="D14" s="136"/>
      <c r="E14" s="136"/>
      <c r="F14" s="136"/>
      <c r="G14" s="50"/>
      <c r="H14" s="51">
        <f>SUM(H6:H13)</f>
        <v>0</v>
      </c>
      <c r="I14" s="64">
        <f>SUM(I6:I13)</f>
        <v>0</v>
      </c>
      <c r="J14" s="9"/>
    </row>
    <row r="15" spans="1:10" ht="13.8" thickBot="1">
      <c r="A15" s="138"/>
      <c r="B15" s="77"/>
      <c r="C15" s="77"/>
      <c r="D15" s="77"/>
      <c r="E15" s="77"/>
      <c r="F15" s="77"/>
      <c r="G15" s="77"/>
      <c r="H15" s="77"/>
      <c r="I15" s="78"/>
    </row>
  </sheetData>
  <mergeCells count="12">
    <mergeCell ref="A2:I2"/>
    <mergeCell ref="G4:G5"/>
    <mergeCell ref="H4:H5"/>
    <mergeCell ref="I4:I5"/>
    <mergeCell ref="A1:I1"/>
    <mergeCell ref="A3:I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7"/>
  <sheetViews>
    <sheetView zoomScaleNormal="100" workbookViewId="0">
      <selection activeCell="G26" sqref="G26"/>
    </sheetView>
  </sheetViews>
  <sheetFormatPr defaultRowHeight="13.2"/>
  <cols>
    <col min="1" max="1" width="33.33203125" bestFit="1" customWidth="1"/>
    <col min="2" max="2" width="9" customWidth="1"/>
    <col min="3" max="4" width="12.6640625" customWidth="1"/>
  </cols>
  <sheetData>
    <row r="1" spans="1:4" ht="14.4" thickBot="1">
      <c r="A1" s="169" t="s">
        <v>44</v>
      </c>
      <c r="B1" s="170"/>
      <c r="C1" s="170"/>
      <c r="D1" s="170"/>
    </row>
    <row r="2" spans="1:4" ht="14.4" thickBot="1">
      <c r="A2" s="169" t="s">
        <v>52</v>
      </c>
      <c r="B2" s="170"/>
      <c r="C2" s="170"/>
      <c r="D2" s="170"/>
    </row>
    <row r="3" spans="1:4" ht="13.8">
      <c r="A3" s="171" t="s">
        <v>26</v>
      </c>
      <c r="B3" s="172"/>
      <c r="C3" s="172"/>
      <c r="D3" s="172"/>
    </row>
    <row r="4" spans="1:4" ht="13.8" thickBot="1">
      <c r="A4" s="21"/>
      <c r="B4" s="22"/>
      <c r="C4" s="22"/>
      <c r="D4" s="22"/>
    </row>
    <row r="5" spans="1:4" ht="32.25" customHeight="1" thickBot="1">
      <c r="A5" s="23" t="s">
        <v>18</v>
      </c>
      <c r="B5" s="23" t="s">
        <v>19</v>
      </c>
      <c r="C5" s="23" t="s">
        <v>20</v>
      </c>
      <c r="D5" s="23" t="s">
        <v>21</v>
      </c>
    </row>
    <row r="6" spans="1:4">
      <c r="A6" s="24" t="s">
        <v>32</v>
      </c>
      <c r="B6" s="25"/>
      <c r="C6" s="25"/>
      <c r="D6" s="26"/>
    </row>
    <row r="7" spans="1:4">
      <c r="A7" s="25"/>
      <c r="B7" s="25"/>
      <c r="C7" s="25"/>
      <c r="D7" s="16">
        <f>B7*C7</f>
        <v>0</v>
      </c>
    </row>
    <row r="8" spans="1:4">
      <c r="A8" s="25"/>
      <c r="B8" s="25"/>
      <c r="C8" s="25"/>
      <c r="D8" s="16">
        <f>B8*C8</f>
        <v>0</v>
      </c>
    </row>
    <row r="9" spans="1:4">
      <c r="A9" s="25"/>
      <c r="B9" s="25"/>
      <c r="C9" s="25"/>
      <c r="D9" s="27">
        <f>B9*C9</f>
        <v>0</v>
      </c>
    </row>
    <row r="10" spans="1:4">
      <c r="A10" s="28" t="s">
        <v>23</v>
      </c>
      <c r="B10" s="24"/>
      <c r="C10" s="24"/>
      <c r="D10" s="29">
        <f>SUM(D7:D9)</f>
        <v>0</v>
      </c>
    </row>
    <row r="11" spans="1:4">
      <c r="A11" s="25"/>
      <c r="B11" s="25"/>
      <c r="C11" s="25"/>
      <c r="D11" s="16"/>
    </row>
    <row r="12" spans="1:4">
      <c r="A12" s="24" t="s">
        <v>33</v>
      </c>
      <c r="B12" s="25"/>
      <c r="C12" s="25"/>
      <c r="D12" s="16"/>
    </row>
    <row r="13" spans="1:4">
      <c r="A13" s="25"/>
      <c r="B13" s="25"/>
      <c r="C13" s="25"/>
      <c r="D13" s="16">
        <f>B13*C13</f>
        <v>0</v>
      </c>
    </row>
    <row r="14" spans="1:4">
      <c r="A14" s="25"/>
      <c r="B14" s="25"/>
      <c r="C14" s="25"/>
      <c r="D14" s="27">
        <f>B14*C14</f>
        <v>0</v>
      </c>
    </row>
    <row r="15" spans="1:4">
      <c r="A15" s="28" t="s">
        <v>23</v>
      </c>
      <c r="B15" s="25"/>
      <c r="C15" s="25"/>
      <c r="D15" s="16">
        <f>SUM(D12:D14)</f>
        <v>0</v>
      </c>
    </row>
    <row r="16" spans="1:4">
      <c r="A16" s="25"/>
      <c r="B16" s="25"/>
      <c r="C16" s="25"/>
      <c r="D16" s="26"/>
    </row>
    <row r="17" spans="1:4">
      <c r="A17" s="24" t="s">
        <v>34</v>
      </c>
      <c r="B17" s="25"/>
      <c r="C17" s="25"/>
      <c r="D17" s="16"/>
    </row>
    <row r="18" spans="1:4">
      <c r="A18" s="25"/>
      <c r="B18" s="25"/>
      <c r="C18" s="25"/>
      <c r="D18" s="16">
        <f>B18*C18</f>
        <v>0</v>
      </c>
    </row>
    <row r="19" spans="1:4">
      <c r="A19" s="25"/>
      <c r="B19" s="25"/>
      <c r="C19" s="25"/>
      <c r="D19" s="27">
        <f>B19*C19</f>
        <v>0</v>
      </c>
    </row>
    <row r="20" spans="1:4">
      <c r="A20" s="28" t="s">
        <v>23</v>
      </c>
      <c r="B20" s="25"/>
      <c r="C20" s="25"/>
      <c r="D20" s="16">
        <f>SUM(D18:D19)</f>
        <v>0</v>
      </c>
    </row>
    <row r="21" spans="1:4">
      <c r="A21" s="25"/>
      <c r="B21" s="25"/>
      <c r="C21" s="25"/>
      <c r="D21" s="16"/>
    </row>
    <row r="22" spans="1:4">
      <c r="A22" s="25"/>
      <c r="B22" s="25"/>
      <c r="C22" s="25"/>
      <c r="D22" s="16"/>
    </row>
    <row r="23" spans="1:4">
      <c r="A23" s="24" t="s">
        <v>36</v>
      </c>
      <c r="B23" s="25"/>
      <c r="C23" s="25"/>
      <c r="D23" s="16"/>
    </row>
    <row r="24" spans="1:4">
      <c r="A24" s="25"/>
      <c r="B24" s="25"/>
      <c r="C24" s="25"/>
      <c r="D24" s="16">
        <f t="shared" ref="D24:D26" si="0">B24*C24</f>
        <v>0</v>
      </c>
    </row>
    <row r="25" spans="1:4">
      <c r="A25" s="25"/>
      <c r="B25" s="25"/>
      <c r="C25" s="25"/>
      <c r="D25" s="16">
        <f t="shared" si="0"/>
        <v>0</v>
      </c>
    </row>
    <row r="26" spans="1:4">
      <c r="A26" s="25"/>
      <c r="B26" s="25"/>
      <c r="C26" s="25"/>
      <c r="D26" s="27">
        <f t="shared" si="0"/>
        <v>0</v>
      </c>
    </row>
    <row r="27" spans="1:4">
      <c r="A27" s="28" t="s">
        <v>23</v>
      </c>
      <c r="B27" s="25"/>
      <c r="C27" s="25"/>
      <c r="D27" s="16">
        <f>SUM(D23:D26)</f>
        <v>0</v>
      </c>
    </row>
    <row r="28" spans="1:4">
      <c r="A28" s="25"/>
      <c r="B28" s="25"/>
      <c r="C28" s="25"/>
      <c r="D28" s="16"/>
    </row>
    <row r="29" spans="1:4">
      <c r="A29" s="24" t="s">
        <v>42</v>
      </c>
      <c r="B29" s="25"/>
      <c r="C29" s="25"/>
      <c r="D29" s="16"/>
    </row>
    <row r="30" spans="1:4">
      <c r="A30" s="24"/>
      <c r="B30" s="25"/>
      <c r="C30" s="25"/>
      <c r="D30" s="16">
        <f t="shared" ref="D30:D31" si="1">B30*C30</f>
        <v>0</v>
      </c>
    </row>
    <row r="31" spans="1:4">
      <c r="A31" s="25"/>
      <c r="B31" s="25"/>
      <c r="C31" s="25"/>
      <c r="D31" s="27">
        <f t="shared" si="1"/>
        <v>0</v>
      </c>
    </row>
    <row r="32" spans="1:4">
      <c r="A32" s="28" t="s">
        <v>23</v>
      </c>
      <c r="B32" s="25"/>
      <c r="C32" s="25"/>
      <c r="D32" s="16">
        <f>SUM(D29:D31)</f>
        <v>0</v>
      </c>
    </row>
    <row r="33" spans="1:4">
      <c r="A33" s="25"/>
      <c r="B33" s="25"/>
      <c r="C33" s="25"/>
      <c r="D33" s="16"/>
    </row>
    <row r="34" spans="1:4">
      <c r="A34" s="25"/>
      <c r="B34" s="25"/>
      <c r="C34" s="25"/>
      <c r="D34" s="16"/>
    </row>
    <row r="35" spans="1:4">
      <c r="A35" s="18"/>
      <c r="B35" s="18"/>
      <c r="C35" s="30" t="s">
        <v>58</v>
      </c>
      <c r="D35" s="31">
        <f>D10+D15+D20+D27+D32</f>
        <v>0</v>
      </c>
    </row>
    <row r="37" spans="1:4">
      <c r="A37" s="80" t="s">
        <v>43</v>
      </c>
      <c r="D37" s="80" t="s">
        <v>38</v>
      </c>
    </row>
  </sheetData>
  <mergeCells count="3">
    <mergeCell ref="A1:D1"/>
    <mergeCell ref="A2:D2"/>
    <mergeCell ref="A3:D3"/>
  </mergeCells>
  <pageMargins left="0.7" right="0.7" top="0.75" bottom="0.75" header="0.3" footer="0.3"/>
  <pageSetup fitToHeight="0" orientation="landscape" r:id="rId1"/>
  <headerFooter>
    <oddFooter>&amp;CProprietary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"/>
  <sheetViews>
    <sheetView zoomScaleNormal="100" workbookViewId="0">
      <selection activeCell="A3" sqref="A3:I3"/>
    </sheetView>
  </sheetViews>
  <sheetFormatPr defaultRowHeight="13.2"/>
  <cols>
    <col min="1" max="1" width="16.33203125" customWidth="1"/>
    <col min="2" max="2" width="12.6640625" bestFit="1" customWidth="1"/>
    <col min="3" max="3" width="9.6640625" bestFit="1" customWidth="1"/>
    <col min="4" max="4" width="11.88671875" bestFit="1" customWidth="1"/>
    <col min="5" max="5" width="11.109375" bestFit="1" customWidth="1"/>
    <col min="6" max="8" width="13.33203125" customWidth="1"/>
    <col min="9" max="9" width="11.88671875" customWidth="1"/>
  </cols>
  <sheetData>
    <row r="1" spans="1:18" ht="14.4" thickBot="1">
      <c r="A1" s="146" t="s">
        <v>47</v>
      </c>
      <c r="B1" s="147"/>
      <c r="C1" s="147"/>
      <c r="D1" s="147"/>
      <c r="E1" s="147"/>
      <c r="F1" s="147"/>
      <c r="G1" s="147"/>
      <c r="H1" s="147"/>
      <c r="I1" s="147"/>
    </row>
    <row r="2" spans="1:18" ht="14.4" thickBot="1">
      <c r="A2" s="146" t="s">
        <v>52</v>
      </c>
      <c r="B2" s="147"/>
      <c r="C2" s="147"/>
      <c r="D2" s="147"/>
      <c r="E2" s="147"/>
      <c r="F2" s="147"/>
      <c r="G2" s="147"/>
      <c r="H2" s="147"/>
      <c r="I2" s="147"/>
    </row>
    <row r="3" spans="1:18" ht="14.4" thickBot="1">
      <c r="A3" s="146" t="s">
        <v>10</v>
      </c>
      <c r="B3" s="147"/>
      <c r="C3" s="147"/>
      <c r="D3" s="147"/>
      <c r="E3" s="147"/>
      <c r="F3" s="147"/>
      <c r="G3" s="147"/>
      <c r="H3" s="147"/>
      <c r="I3" s="147"/>
    </row>
    <row r="4" spans="1:18" ht="63" thickBot="1">
      <c r="A4" s="14" t="s">
        <v>11</v>
      </c>
      <c r="B4" s="14" t="s">
        <v>12</v>
      </c>
      <c r="C4" s="14" t="s">
        <v>13</v>
      </c>
      <c r="D4" s="14" t="s">
        <v>41</v>
      </c>
      <c r="E4" s="14" t="s">
        <v>14</v>
      </c>
      <c r="F4" s="14" t="s">
        <v>15</v>
      </c>
      <c r="G4" s="14" t="s">
        <v>16</v>
      </c>
      <c r="H4" s="82" t="s">
        <v>43</v>
      </c>
      <c r="I4" s="14" t="s">
        <v>17</v>
      </c>
      <c r="K4" s="173" t="s">
        <v>35</v>
      </c>
      <c r="L4" s="174"/>
      <c r="M4" s="174"/>
      <c r="N4" s="174"/>
      <c r="O4" s="174"/>
      <c r="P4" s="174"/>
      <c r="Q4" s="174"/>
      <c r="R4" s="174"/>
    </row>
    <row r="5" spans="1:18">
      <c r="A5" s="13"/>
      <c r="B5" s="11"/>
      <c r="C5" s="15"/>
      <c r="D5" s="15"/>
      <c r="E5" s="12"/>
      <c r="F5" s="12"/>
      <c r="G5" s="12"/>
      <c r="H5" s="12"/>
      <c r="I5" s="16">
        <f>(B5*C5*D5)+(B5*C5*E5)+(F5*C5)+G5</f>
        <v>0</v>
      </c>
      <c r="K5" s="174"/>
      <c r="L5" s="174"/>
      <c r="M5" s="174"/>
      <c r="N5" s="174"/>
      <c r="O5" s="174"/>
      <c r="P5" s="174"/>
      <c r="Q5" s="174"/>
      <c r="R5" s="174"/>
    </row>
    <row r="6" spans="1:18">
      <c r="A6" s="13"/>
      <c r="B6" s="11"/>
      <c r="C6" s="15"/>
      <c r="D6" s="15"/>
      <c r="E6" s="12"/>
      <c r="F6" s="12"/>
      <c r="G6" s="12"/>
      <c r="H6" s="12"/>
      <c r="I6" s="16">
        <f t="shared" ref="I6:I12" si="0">(B6*C6*D6)+(B6*C6*E6)+(F6*C6)+G6</f>
        <v>0</v>
      </c>
      <c r="K6" s="174"/>
      <c r="L6" s="174"/>
      <c r="M6" s="174"/>
      <c r="N6" s="174"/>
      <c r="O6" s="174"/>
      <c r="P6" s="174"/>
      <c r="Q6" s="174"/>
      <c r="R6" s="174"/>
    </row>
    <row r="7" spans="1:18">
      <c r="A7" s="17"/>
      <c r="B7" s="15"/>
      <c r="C7" s="15"/>
      <c r="D7" s="15"/>
      <c r="E7" s="15"/>
      <c r="F7" s="15"/>
      <c r="G7" s="15"/>
      <c r="H7" s="15"/>
      <c r="I7" s="16">
        <f t="shared" si="0"/>
        <v>0</v>
      </c>
      <c r="K7" s="174"/>
      <c r="L7" s="174"/>
      <c r="M7" s="174"/>
      <c r="N7" s="174"/>
      <c r="O7" s="174"/>
      <c r="P7" s="174"/>
      <c r="Q7" s="174"/>
      <c r="R7" s="174"/>
    </row>
    <row r="8" spans="1:18">
      <c r="A8" s="17"/>
      <c r="B8" s="15"/>
      <c r="C8" s="15"/>
      <c r="D8" s="15"/>
      <c r="E8" s="15"/>
      <c r="F8" s="15"/>
      <c r="G8" s="15"/>
      <c r="H8" s="15"/>
      <c r="I8" s="16">
        <f t="shared" si="0"/>
        <v>0</v>
      </c>
      <c r="K8" s="174"/>
      <c r="L8" s="174"/>
      <c r="M8" s="174"/>
      <c r="N8" s="174"/>
      <c r="O8" s="174"/>
      <c r="P8" s="174"/>
      <c r="Q8" s="174"/>
      <c r="R8" s="174"/>
    </row>
    <row r="9" spans="1:18">
      <c r="A9" s="17"/>
      <c r="B9" s="15"/>
      <c r="C9" s="15"/>
      <c r="D9" s="15"/>
      <c r="E9" s="15"/>
      <c r="F9" s="15"/>
      <c r="G9" s="15"/>
      <c r="H9" s="15"/>
      <c r="I9" s="16">
        <f t="shared" si="0"/>
        <v>0</v>
      </c>
      <c r="K9" s="174"/>
      <c r="L9" s="174"/>
      <c r="M9" s="174"/>
      <c r="N9" s="174"/>
      <c r="O9" s="174"/>
      <c r="P9" s="174"/>
      <c r="Q9" s="174"/>
      <c r="R9" s="174"/>
    </row>
    <row r="10" spans="1:18">
      <c r="A10" s="17"/>
      <c r="B10" s="15"/>
      <c r="C10" s="15"/>
      <c r="D10" s="15"/>
      <c r="E10" s="15"/>
      <c r="F10" s="15"/>
      <c r="G10" s="15"/>
      <c r="H10" s="15"/>
      <c r="I10" s="16">
        <f t="shared" si="0"/>
        <v>0</v>
      </c>
      <c r="K10" s="174"/>
      <c r="L10" s="174"/>
      <c r="M10" s="174"/>
      <c r="N10" s="174"/>
      <c r="O10" s="174"/>
      <c r="P10" s="174"/>
      <c r="Q10" s="174"/>
      <c r="R10" s="174"/>
    </row>
    <row r="11" spans="1:18">
      <c r="A11" s="17"/>
      <c r="B11" s="15"/>
      <c r="C11" s="15"/>
      <c r="D11" s="15"/>
      <c r="E11" s="15"/>
      <c r="F11" s="15"/>
      <c r="G11" s="15"/>
      <c r="H11" s="15"/>
      <c r="I11" s="16">
        <f t="shared" si="0"/>
        <v>0</v>
      </c>
      <c r="K11" s="174"/>
      <c r="L11" s="174"/>
      <c r="M11" s="174"/>
      <c r="N11" s="174"/>
      <c r="O11" s="174"/>
      <c r="P11" s="174"/>
      <c r="Q11" s="174"/>
      <c r="R11" s="174"/>
    </row>
    <row r="12" spans="1:18">
      <c r="A12" s="17"/>
      <c r="B12" s="15"/>
      <c r="C12" s="15"/>
      <c r="D12" s="15"/>
      <c r="E12" s="15"/>
      <c r="F12" s="15"/>
      <c r="G12" s="15"/>
      <c r="H12" s="15"/>
      <c r="I12" s="16">
        <f t="shared" si="0"/>
        <v>0</v>
      </c>
      <c r="K12" s="174"/>
      <c r="L12" s="174"/>
      <c r="M12" s="174"/>
      <c r="N12" s="174"/>
      <c r="O12" s="174"/>
      <c r="P12" s="174"/>
      <c r="Q12" s="174"/>
      <c r="R12" s="174"/>
    </row>
    <row r="13" spans="1:18">
      <c r="A13" s="18"/>
      <c r="B13" s="18"/>
      <c r="C13" s="18"/>
      <c r="D13" s="18"/>
      <c r="E13" s="18"/>
      <c r="F13" s="18"/>
      <c r="G13" s="19" t="s">
        <v>17</v>
      </c>
      <c r="H13" s="19"/>
      <c r="I13" s="20">
        <f>SUM(I5:I12)</f>
        <v>0</v>
      </c>
      <c r="K13" s="174"/>
      <c r="L13" s="174"/>
      <c r="M13" s="174"/>
      <c r="N13" s="174"/>
      <c r="O13" s="174"/>
      <c r="P13" s="174"/>
      <c r="Q13" s="174"/>
      <c r="R13" s="174"/>
    </row>
  </sheetData>
  <mergeCells count="4">
    <mergeCell ref="A2:I2"/>
    <mergeCell ref="A3:I3"/>
    <mergeCell ref="A1:I1"/>
    <mergeCell ref="K4:R13"/>
  </mergeCells>
  <dataValidations count="1">
    <dataValidation showDropDown="1" showInputMessage="1" showErrorMessage="1" errorTitle="ERROR! FORMULA CANNOT BE CHANGED" error="This cell is automatically calculated.  Changes to this formula should only be made with the approval of your supervisor." sqref="A5:B6" xr:uid="{00000000-0002-0000-0700-000000000000}"/>
  </dataValidations>
  <pageMargins left="0.7" right="0.7" top="0.75" bottom="0.75" header="0.3" footer="0.3"/>
  <pageSetup fitToHeight="0" orientation="landscape" r:id="rId1"/>
  <headerFooter>
    <oddFooter>&amp;CProprietary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FCFF-BD1C-4054-AE4A-7B970FE6DB62}">
  <dimension ref="A1:S67"/>
  <sheetViews>
    <sheetView topLeftCell="A13" workbookViewId="0">
      <selection activeCell="I45" sqref="I45"/>
    </sheetView>
  </sheetViews>
  <sheetFormatPr defaultRowHeight="13.2"/>
  <cols>
    <col min="1" max="1" width="33.21875" bestFit="1" customWidth="1"/>
    <col min="2" max="2" width="12.109375" bestFit="1" customWidth="1"/>
    <col min="3" max="3" width="12.88671875" bestFit="1" customWidth="1"/>
    <col min="4" max="4" width="9.5546875" bestFit="1" customWidth="1"/>
    <col min="5" max="5" width="10.5546875" bestFit="1" customWidth="1"/>
    <col min="6" max="6" width="12" bestFit="1" customWidth="1"/>
    <col min="7" max="7" width="9.5546875" bestFit="1" customWidth="1"/>
    <col min="8" max="8" width="13.44140625" bestFit="1" customWidth="1"/>
    <col min="9" max="9" width="13" customWidth="1"/>
    <col min="20" max="16384" width="8.88671875" style="85"/>
  </cols>
  <sheetData>
    <row r="1" spans="1:9" ht="45" customHeight="1">
      <c r="A1" s="175" t="s">
        <v>48</v>
      </c>
      <c r="B1" s="175"/>
      <c r="C1" s="175"/>
      <c r="D1" s="175"/>
      <c r="E1" s="175"/>
      <c r="F1" s="175"/>
      <c r="G1" s="175"/>
      <c r="H1" s="175"/>
      <c r="I1" s="175"/>
    </row>
    <row r="2" spans="1:9" ht="13.8" thickBot="1"/>
    <row r="3" spans="1:9" ht="14.4" thickBot="1">
      <c r="A3" s="146" t="s">
        <v>45</v>
      </c>
      <c r="B3" s="147"/>
      <c r="C3" s="147"/>
      <c r="D3" s="147"/>
      <c r="E3" s="147"/>
      <c r="F3" s="147"/>
      <c r="G3" s="147"/>
      <c r="H3" s="147"/>
      <c r="I3" s="148"/>
    </row>
    <row r="4" spans="1:9" ht="14.4" customHeight="1" thickBot="1">
      <c r="A4" s="146" t="s">
        <v>22</v>
      </c>
      <c r="B4" s="147"/>
      <c r="C4" s="147"/>
      <c r="D4" s="147"/>
      <c r="E4" s="147"/>
      <c r="F4" s="147"/>
      <c r="G4" s="147"/>
      <c r="H4" s="147"/>
      <c r="I4" s="148"/>
    </row>
    <row r="5" spans="1:9" ht="14.4" thickBot="1">
      <c r="A5" s="146" t="s">
        <v>31</v>
      </c>
      <c r="B5" s="147"/>
      <c r="C5" s="147"/>
      <c r="D5" s="147"/>
      <c r="E5" s="147"/>
      <c r="F5" s="147"/>
      <c r="G5" s="147"/>
      <c r="H5" s="147"/>
      <c r="I5" s="148"/>
    </row>
    <row r="6" spans="1:9" ht="13.8">
      <c r="A6" s="34"/>
      <c r="B6" s="35"/>
      <c r="C6" s="35"/>
      <c r="D6" s="35"/>
      <c r="E6" s="35"/>
      <c r="F6" s="35"/>
      <c r="G6" s="149" t="s">
        <v>40</v>
      </c>
      <c r="H6" s="151" t="s">
        <v>9</v>
      </c>
      <c r="I6" s="153" t="s">
        <v>6</v>
      </c>
    </row>
    <row r="7" spans="1:9" ht="14.4" thickBot="1">
      <c r="A7" s="36" t="s">
        <v>7</v>
      </c>
      <c r="B7" s="68" t="s">
        <v>0</v>
      </c>
      <c r="C7" s="68" t="s">
        <v>27</v>
      </c>
      <c r="D7" s="68" t="s">
        <v>28</v>
      </c>
      <c r="E7" s="68" t="s">
        <v>29</v>
      </c>
      <c r="F7" s="68" t="s">
        <v>30</v>
      </c>
      <c r="G7" s="150"/>
      <c r="H7" s="152"/>
      <c r="I7" s="154"/>
    </row>
    <row r="8" spans="1:9" ht="14.4">
      <c r="A8" s="37"/>
      <c r="B8" s="38"/>
      <c r="C8" s="38"/>
      <c r="D8" s="38"/>
      <c r="E8" s="38"/>
      <c r="F8" s="38"/>
      <c r="G8" s="33"/>
      <c r="H8" s="39"/>
      <c r="I8" s="74"/>
    </row>
    <row r="9" spans="1:9" ht="13.8">
      <c r="A9" s="43"/>
      <c r="B9" s="44"/>
      <c r="C9" s="44"/>
      <c r="D9" s="44"/>
      <c r="E9" s="44"/>
      <c r="F9" s="44"/>
      <c r="G9" s="45"/>
      <c r="H9" s="46"/>
      <c r="I9" s="75">
        <f>G9*H9</f>
        <v>0</v>
      </c>
    </row>
    <row r="10" spans="1:9" ht="13.8">
      <c r="A10" s="43"/>
      <c r="B10" s="44"/>
      <c r="C10" s="44"/>
      <c r="D10" s="44"/>
      <c r="E10" s="44"/>
      <c r="F10" s="44"/>
      <c r="G10" s="45"/>
      <c r="H10" s="46"/>
      <c r="I10" s="75">
        <f t="shared" ref="I10:I15" si="0">G10*H10</f>
        <v>0</v>
      </c>
    </row>
    <row r="11" spans="1:9" ht="13.8">
      <c r="A11" s="43"/>
      <c r="B11" s="44"/>
      <c r="C11" s="44"/>
      <c r="D11" s="44"/>
      <c r="E11" s="44"/>
      <c r="F11" s="44"/>
      <c r="G11" s="45"/>
      <c r="H11" s="46"/>
      <c r="I11" s="75">
        <f t="shared" si="0"/>
        <v>0</v>
      </c>
    </row>
    <row r="12" spans="1:9" ht="13.8">
      <c r="A12" s="43"/>
      <c r="B12" s="44"/>
      <c r="C12" s="44"/>
      <c r="D12" s="44"/>
      <c r="E12" s="44"/>
      <c r="F12" s="44"/>
      <c r="G12" s="45"/>
      <c r="H12" s="46"/>
      <c r="I12" s="75">
        <f t="shared" si="0"/>
        <v>0</v>
      </c>
    </row>
    <row r="13" spans="1:9" ht="13.8">
      <c r="A13" s="43"/>
      <c r="B13" s="44"/>
      <c r="C13" s="44"/>
      <c r="D13" s="44"/>
      <c r="E13" s="44"/>
      <c r="F13" s="44"/>
      <c r="G13" s="45"/>
      <c r="H13" s="46"/>
      <c r="I13" s="75">
        <f t="shared" si="0"/>
        <v>0</v>
      </c>
    </row>
    <row r="14" spans="1:9" ht="13.8">
      <c r="A14" s="43"/>
      <c r="B14" s="44"/>
      <c r="C14" s="44"/>
      <c r="D14" s="44"/>
      <c r="E14" s="44"/>
      <c r="F14" s="44"/>
      <c r="G14" s="45"/>
      <c r="H14" s="46"/>
      <c r="I14" s="75">
        <f t="shared" si="0"/>
        <v>0</v>
      </c>
    </row>
    <row r="15" spans="1:9" ht="13.8">
      <c r="A15" s="43"/>
      <c r="B15" s="44"/>
      <c r="C15" s="44"/>
      <c r="D15" s="44"/>
      <c r="E15" s="44"/>
      <c r="F15" s="44"/>
      <c r="G15" s="45"/>
      <c r="H15" s="46"/>
      <c r="I15" s="75">
        <f t="shared" si="0"/>
        <v>0</v>
      </c>
    </row>
    <row r="16" spans="1:9" ht="13.8">
      <c r="A16" s="48"/>
      <c r="B16" s="49"/>
      <c r="C16" s="49"/>
      <c r="D16" s="49"/>
      <c r="E16" s="49"/>
      <c r="F16" s="49"/>
      <c r="G16" s="50"/>
      <c r="H16" s="51">
        <f>SUM(H9:H15)</f>
        <v>0</v>
      </c>
      <c r="I16" s="64">
        <f>SUM(I9:I15)</f>
        <v>0</v>
      </c>
    </row>
    <row r="17" spans="1:9" ht="13.8" thickBot="1">
      <c r="A17" s="76"/>
      <c r="B17" s="77"/>
      <c r="C17" s="77"/>
      <c r="D17" s="77"/>
      <c r="E17" s="77"/>
      <c r="F17" s="77"/>
      <c r="G17" s="77"/>
      <c r="H17" s="77"/>
      <c r="I17" s="78"/>
    </row>
    <row r="18" spans="1:9" ht="31.8" thickBot="1">
      <c r="A18" s="87" t="s">
        <v>18</v>
      </c>
      <c r="B18" s="88"/>
      <c r="C18" s="88"/>
      <c r="D18" s="88"/>
      <c r="E18" s="89"/>
      <c r="F18" s="89"/>
      <c r="G18" s="90" t="s">
        <v>19</v>
      </c>
      <c r="H18" s="90" t="s">
        <v>20</v>
      </c>
      <c r="I18" s="91" t="s">
        <v>21</v>
      </c>
    </row>
    <row r="19" spans="1:9">
      <c r="A19" s="95" t="s">
        <v>32</v>
      </c>
      <c r="B19" s="96"/>
      <c r="C19" s="96"/>
      <c r="D19" s="96"/>
      <c r="E19" s="97"/>
      <c r="F19" s="97"/>
      <c r="G19" s="98"/>
      <c r="H19" s="98"/>
      <c r="I19" s="99"/>
    </row>
    <row r="20" spans="1:9">
      <c r="A20" s="100"/>
      <c r="B20" s="93"/>
      <c r="C20" s="93"/>
      <c r="D20" s="93"/>
      <c r="E20" s="94"/>
      <c r="F20" s="94"/>
      <c r="G20" s="92"/>
      <c r="H20" s="92"/>
      <c r="I20" s="101">
        <f>G20*H20</f>
        <v>0</v>
      </c>
    </row>
    <row r="21" spans="1:9">
      <c r="A21" s="102"/>
      <c r="B21" s="93"/>
      <c r="C21" s="93"/>
      <c r="D21" s="93"/>
      <c r="E21" s="94"/>
      <c r="F21" s="94"/>
      <c r="G21" s="92"/>
      <c r="H21" s="92"/>
      <c r="I21" s="101">
        <f>G21*H21</f>
        <v>0</v>
      </c>
    </row>
    <row r="22" spans="1:9">
      <c r="A22" s="102"/>
      <c r="B22" s="93"/>
      <c r="C22" s="93"/>
      <c r="D22" s="93"/>
      <c r="E22" s="94"/>
      <c r="F22" s="94"/>
      <c r="G22" s="92"/>
      <c r="H22" s="92"/>
      <c r="I22" s="101">
        <f>G22*H22</f>
        <v>0</v>
      </c>
    </row>
    <row r="23" spans="1:9">
      <c r="A23" s="103"/>
      <c r="B23" s="93"/>
      <c r="C23" s="93"/>
      <c r="D23" s="93"/>
      <c r="E23" s="94"/>
      <c r="F23" s="86" t="s">
        <v>23</v>
      </c>
      <c r="G23" s="19"/>
      <c r="H23" s="19"/>
      <c r="I23" s="104">
        <f>SUM(I20:I22)</f>
        <v>0</v>
      </c>
    </row>
    <row r="24" spans="1:9">
      <c r="A24" s="102"/>
      <c r="B24" s="93"/>
      <c r="C24" s="93"/>
      <c r="D24" s="93"/>
      <c r="E24" s="94"/>
      <c r="F24" s="94"/>
      <c r="G24" s="92"/>
      <c r="H24" s="92"/>
      <c r="I24" s="101"/>
    </row>
    <row r="25" spans="1:9">
      <c r="A25" s="100" t="s">
        <v>33</v>
      </c>
      <c r="B25" s="93"/>
      <c r="C25" s="93"/>
      <c r="D25" s="93"/>
      <c r="E25" s="94"/>
      <c r="F25" s="94"/>
      <c r="G25" s="92"/>
      <c r="H25" s="92"/>
      <c r="I25" s="101"/>
    </row>
    <row r="26" spans="1:9">
      <c r="A26" s="102"/>
      <c r="B26" s="93"/>
      <c r="C26" s="93"/>
      <c r="D26" s="93"/>
      <c r="E26" s="94"/>
      <c r="F26" s="94"/>
      <c r="G26" s="92"/>
      <c r="H26" s="92"/>
      <c r="I26" s="101">
        <f>G26*H26</f>
        <v>0</v>
      </c>
    </row>
    <row r="27" spans="1:9">
      <c r="A27" s="102"/>
      <c r="B27" s="93"/>
      <c r="C27" s="93"/>
      <c r="D27" s="93"/>
      <c r="E27" s="94"/>
      <c r="F27" s="94"/>
      <c r="G27" s="92"/>
      <c r="H27" s="92"/>
      <c r="I27" s="101">
        <f>G27*H27</f>
        <v>0</v>
      </c>
    </row>
    <row r="28" spans="1:9">
      <c r="A28" s="103"/>
      <c r="B28" s="93"/>
      <c r="C28" s="93"/>
      <c r="D28" s="93"/>
      <c r="E28" s="94"/>
      <c r="F28" s="86" t="s">
        <v>23</v>
      </c>
      <c r="G28" s="18"/>
      <c r="H28" s="18"/>
      <c r="I28" s="104">
        <f>SUM(I26:I27)</f>
        <v>0</v>
      </c>
    </row>
    <row r="29" spans="1:9">
      <c r="A29" s="102"/>
      <c r="B29" s="93"/>
      <c r="C29" s="93"/>
      <c r="D29" s="93"/>
      <c r="E29" s="94"/>
      <c r="F29" s="94"/>
      <c r="G29" s="92"/>
      <c r="H29" s="92"/>
      <c r="I29" s="105"/>
    </row>
    <row r="30" spans="1:9">
      <c r="A30" s="100" t="s">
        <v>34</v>
      </c>
      <c r="B30" s="93"/>
      <c r="C30" s="93"/>
      <c r="D30" s="93"/>
      <c r="E30" s="94"/>
      <c r="F30" s="94"/>
      <c r="G30" s="92"/>
      <c r="H30" s="92"/>
      <c r="I30" s="101"/>
    </row>
    <row r="31" spans="1:9">
      <c r="A31" s="102"/>
      <c r="B31" s="93"/>
      <c r="C31" s="93"/>
      <c r="D31" s="93"/>
      <c r="E31" s="94"/>
      <c r="F31" s="94"/>
      <c r="G31" s="92"/>
      <c r="H31" s="92"/>
      <c r="I31" s="101">
        <f>G31*H31</f>
        <v>0</v>
      </c>
    </row>
    <row r="32" spans="1:9">
      <c r="A32" s="102"/>
      <c r="B32" s="93"/>
      <c r="C32" s="93"/>
      <c r="D32" s="93"/>
      <c r="E32" s="94"/>
      <c r="F32" s="94"/>
      <c r="G32" s="92"/>
      <c r="H32" s="92"/>
      <c r="I32" s="101">
        <f>G32*H32</f>
        <v>0</v>
      </c>
    </row>
    <row r="33" spans="1:9">
      <c r="A33" s="103"/>
      <c r="B33" s="93"/>
      <c r="C33" s="93"/>
      <c r="D33" s="93"/>
      <c r="E33" s="94"/>
      <c r="F33" s="86" t="s">
        <v>23</v>
      </c>
      <c r="G33" s="18"/>
      <c r="H33" s="18"/>
      <c r="I33" s="104">
        <f>SUM(I31:I32)</f>
        <v>0</v>
      </c>
    </row>
    <row r="34" spans="1:9">
      <c r="A34" s="102"/>
      <c r="B34" s="93"/>
      <c r="C34" s="93"/>
      <c r="D34" s="93"/>
      <c r="E34" s="94"/>
      <c r="F34" s="94"/>
      <c r="G34" s="92"/>
      <c r="H34" s="92"/>
      <c r="I34" s="101"/>
    </row>
    <row r="35" spans="1:9">
      <c r="A35" s="102"/>
      <c r="B35" s="93"/>
      <c r="C35" s="93"/>
      <c r="D35" s="93"/>
      <c r="E35" s="94"/>
      <c r="F35" s="94"/>
      <c r="G35" s="92"/>
      <c r="H35" s="92"/>
      <c r="I35" s="101"/>
    </row>
    <row r="36" spans="1:9">
      <c r="A36" s="100" t="s">
        <v>42</v>
      </c>
      <c r="B36" s="93"/>
      <c r="C36" s="93"/>
      <c r="D36" s="93"/>
      <c r="E36" s="94"/>
      <c r="F36" s="94"/>
      <c r="G36" s="92"/>
      <c r="H36" s="92"/>
      <c r="I36" s="101">
        <f t="shared" ref="I36:I38" si="1">G36*H36</f>
        <v>0</v>
      </c>
    </row>
    <row r="37" spans="1:9">
      <c r="A37" s="100"/>
      <c r="B37" s="93"/>
      <c r="C37" s="93"/>
      <c r="D37" s="93"/>
      <c r="E37" s="94"/>
      <c r="F37" s="94"/>
      <c r="G37" s="92"/>
      <c r="H37" s="92"/>
      <c r="I37" s="101">
        <f t="shared" si="1"/>
        <v>0</v>
      </c>
    </row>
    <row r="38" spans="1:9">
      <c r="A38" s="102"/>
      <c r="B38" s="93"/>
      <c r="C38" s="93"/>
      <c r="D38" s="93"/>
      <c r="E38" s="94"/>
      <c r="F38" s="94"/>
      <c r="G38" s="92"/>
      <c r="H38" s="92"/>
      <c r="I38" s="101">
        <f t="shared" si="1"/>
        <v>0</v>
      </c>
    </row>
    <row r="39" spans="1:9">
      <c r="A39" s="102"/>
      <c r="B39" s="93"/>
      <c r="C39" s="93"/>
      <c r="D39" s="93"/>
      <c r="E39" s="94"/>
      <c r="F39" s="86" t="s">
        <v>23</v>
      </c>
      <c r="G39" s="18"/>
      <c r="H39" s="18"/>
      <c r="I39" s="104">
        <f>SUM(I36:I38)</f>
        <v>0</v>
      </c>
    </row>
    <row r="40" spans="1:9">
      <c r="A40" s="102"/>
      <c r="B40" s="93"/>
      <c r="C40" s="93"/>
      <c r="D40" s="93"/>
      <c r="E40" s="94"/>
      <c r="F40" s="112"/>
      <c r="G40" s="92"/>
      <c r="H40" s="92"/>
      <c r="I40" s="113"/>
    </row>
    <row r="41" spans="1:9">
      <c r="A41" s="100" t="s">
        <v>24</v>
      </c>
      <c r="B41" s="93"/>
      <c r="C41" s="93"/>
      <c r="D41" s="93"/>
      <c r="E41" s="94"/>
      <c r="F41" s="112" t="s">
        <v>23</v>
      </c>
      <c r="G41" s="92"/>
      <c r="H41" s="92"/>
      <c r="I41" s="113">
        <f>I60</f>
        <v>0</v>
      </c>
    </row>
    <row r="42" spans="1:9">
      <c r="A42" s="102"/>
      <c r="B42" s="93"/>
      <c r="C42" s="93"/>
      <c r="D42" s="93"/>
      <c r="E42" s="94"/>
      <c r="F42" s="94"/>
      <c r="G42" s="92"/>
      <c r="H42" s="92"/>
      <c r="I42" s="101"/>
    </row>
    <row r="43" spans="1:9" ht="13.8" thickBot="1">
      <c r="A43" s="106"/>
      <c r="B43" s="107"/>
      <c r="C43" s="107"/>
      <c r="D43" s="107"/>
      <c r="E43" s="77"/>
      <c r="F43" s="77"/>
      <c r="G43" s="108"/>
      <c r="H43" s="108"/>
      <c r="I43" s="109"/>
    </row>
    <row r="44" spans="1:9" ht="13.8" thickBot="1">
      <c r="A44" s="92"/>
      <c r="B44" s="93"/>
      <c r="C44" s="93"/>
      <c r="D44" s="93"/>
      <c r="E44" s="94"/>
      <c r="F44" s="94"/>
      <c r="G44" s="141" t="str">
        <f>A4</f>
        <v>Subcontractor Name</v>
      </c>
      <c r="H44" s="110" t="s">
        <v>51</v>
      </c>
      <c r="I44" s="111">
        <f>I23+I28+I33+I39+I16+I41</f>
        <v>0</v>
      </c>
    </row>
    <row r="46" spans="1:9">
      <c r="A46" s="80" t="s">
        <v>43</v>
      </c>
      <c r="D46" s="80" t="s">
        <v>38</v>
      </c>
    </row>
    <row r="47" spans="1:9" ht="13.8" thickBot="1"/>
    <row r="48" spans="1:9" ht="14.4" thickBot="1">
      <c r="A48" s="146" t="s">
        <v>47</v>
      </c>
      <c r="B48" s="147"/>
      <c r="C48" s="147"/>
      <c r="D48" s="147"/>
      <c r="E48" s="147"/>
      <c r="F48" s="147"/>
      <c r="G48" s="147"/>
      <c r="H48" s="147"/>
      <c r="I48" s="147"/>
    </row>
    <row r="49" spans="1:18" ht="14.4" thickBot="1">
      <c r="A49" s="146" t="s">
        <v>22</v>
      </c>
      <c r="B49" s="147"/>
      <c r="C49" s="147"/>
      <c r="D49" s="147"/>
      <c r="E49" s="147"/>
      <c r="F49" s="147"/>
      <c r="G49" s="147"/>
      <c r="H49" s="147"/>
      <c r="I49" s="147"/>
    </row>
    <row r="50" spans="1:18" ht="14.4" thickBot="1">
      <c r="A50" s="146" t="s">
        <v>10</v>
      </c>
      <c r="B50" s="147"/>
      <c r="C50" s="147"/>
      <c r="D50" s="147"/>
      <c r="E50" s="147"/>
      <c r="F50" s="147"/>
      <c r="G50" s="147"/>
      <c r="H50" s="147"/>
      <c r="I50" s="147"/>
    </row>
    <row r="51" spans="1:18" ht="63" thickBot="1">
      <c r="A51" s="14" t="s">
        <v>11</v>
      </c>
      <c r="B51" s="14" t="s">
        <v>12</v>
      </c>
      <c r="C51" s="14" t="s">
        <v>13</v>
      </c>
      <c r="D51" s="14" t="s">
        <v>41</v>
      </c>
      <c r="E51" s="14" t="s">
        <v>14</v>
      </c>
      <c r="F51" s="14" t="s">
        <v>15</v>
      </c>
      <c r="G51" s="14" t="s">
        <v>16</v>
      </c>
      <c r="H51" s="82" t="s">
        <v>43</v>
      </c>
      <c r="I51" s="14" t="s">
        <v>17</v>
      </c>
      <c r="K51" s="173" t="s">
        <v>35</v>
      </c>
      <c r="L51" s="174"/>
      <c r="M51" s="174"/>
      <c r="N51" s="174"/>
      <c r="O51" s="174"/>
      <c r="P51" s="174"/>
      <c r="Q51" s="174"/>
      <c r="R51" s="174"/>
    </row>
    <row r="52" spans="1:18">
      <c r="A52" s="13"/>
      <c r="B52" s="11"/>
      <c r="C52" s="15"/>
      <c r="D52" s="15"/>
      <c r="E52" s="12"/>
      <c r="F52" s="12"/>
      <c r="G52" s="12"/>
      <c r="H52" s="12"/>
      <c r="I52" s="16">
        <f>(B52*C52*D52)+(B52*C52*E52)+(F52*C52)+G52</f>
        <v>0</v>
      </c>
      <c r="K52" s="174"/>
      <c r="L52" s="174"/>
      <c r="M52" s="174"/>
      <c r="N52" s="174"/>
      <c r="O52" s="174"/>
      <c r="P52" s="174"/>
      <c r="Q52" s="174"/>
      <c r="R52" s="174"/>
    </row>
    <row r="53" spans="1:18">
      <c r="A53" s="13"/>
      <c r="B53" s="11"/>
      <c r="C53" s="15"/>
      <c r="D53" s="15"/>
      <c r="E53" s="12"/>
      <c r="F53" s="12"/>
      <c r="G53" s="12"/>
      <c r="H53" s="12"/>
      <c r="I53" s="16">
        <f t="shared" ref="I53:I59" si="2">(B53*C53*D53)+(B53*C53*E53)+(F53*C53)+G53</f>
        <v>0</v>
      </c>
      <c r="K53" s="174"/>
      <c r="L53" s="174"/>
      <c r="M53" s="174"/>
      <c r="N53" s="174"/>
      <c r="O53" s="174"/>
      <c r="P53" s="174"/>
      <c r="Q53" s="174"/>
      <c r="R53" s="174"/>
    </row>
    <row r="54" spans="1:18">
      <c r="A54" s="17"/>
      <c r="B54" s="15"/>
      <c r="C54" s="15"/>
      <c r="D54" s="15"/>
      <c r="E54" s="15"/>
      <c r="F54" s="15"/>
      <c r="G54" s="15"/>
      <c r="H54" s="15"/>
      <c r="I54" s="16">
        <f t="shared" si="2"/>
        <v>0</v>
      </c>
      <c r="K54" s="174"/>
      <c r="L54" s="174"/>
      <c r="M54" s="174"/>
      <c r="N54" s="174"/>
      <c r="O54" s="174"/>
      <c r="P54" s="174"/>
      <c r="Q54" s="174"/>
      <c r="R54" s="174"/>
    </row>
    <row r="55" spans="1:18">
      <c r="A55" s="17"/>
      <c r="B55" s="15"/>
      <c r="C55" s="15"/>
      <c r="D55" s="15"/>
      <c r="E55" s="15"/>
      <c r="F55" s="15"/>
      <c r="G55" s="15"/>
      <c r="H55" s="15"/>
      <c r="I55" s="16">
        <f t="shared" si="2"/>
        <v>0</v>
      </c>
      <c r="K55" s="174"/>
      <c r="L55" s="174"/>
      <c r="M55" s="174"/>
      <c r="N55" s="174"/>
      <c r="O55" s="174"/>
      <c r="P55" s="174"/>
      <c r="Q55" s="174"/>
      <c r="R55" s="174"/>
    </row>
    <row r="56" spans="1:18">
      <c r="A56" s="17"/>
      <c r="B56" s="15"/>
      <c r="C56" s="15"/>
      <c r="D56" s="15"/>
      <c r="E56" s="15"/>
      <c r="F56" s="15"/>
      <c r="G56" s="15"/>
      <c r="H56" s="15"/>
      <c r="I56" s="16">
        <f t="shared" si="2"/>
        <v>0</v>
      </c>
      <c r="K56" s="174"/>
      <c r="L56" s="174"/>
      <c r="M56" s="174"/>
      <c r="N56" s="174"/>
      <c r="O56" s="174"/>
      <c r="P56" s="174"/>
      <c r="Q56" s="174"/>
      <c r="R56" s="174"/>
    </row>
    <row r="57" spans="1:18">
      <c r="A57" s="17"/>
      <c r="B57" s="15"/>
      <c r="C57" s="15"/>
      <c r="D57" s="15"/>
      <c r="E57" s="15"/>
      <c r="F57" s="15"/>
      <c r="G57" s="15"/>
      <c r="H57" s="15"/>
      <c r="I57" s="16">
        <f t="shared" si="2"/>
        <v>0</v>
      </c>
      <c r="K57" s="174"/>
      <c r="L57" s="174"/>
      <c r="M57" s="174"/>
      <c r="N57" s="174"/>
      <c r="O57" s="174"/>
      <c r="P57" s="174"/>
      <c r="Q57" s="174"/>
      <c r="R57" s="174"/>
    </row>
    <row r="58" spans="1:18">
      <c r="A58" s="17"/>
      <c r="B58" s="15"/>
      <c r="C58" s="15"/>
      <c r="D58" s="15"/>
      <c r="E58" s="15"/>
      <c r="F58" s="15"/>
      <c r="G58" s="15"/>
      <c r="H58" s="15"/>
      <c r="I58" s="16">
        <f t="shared" si="2"/>
        <v>0</v>
      </c>
      <c r="K58" s="174"/>
      <c r="L58" s="174"/>
      <c r="M58" s="174"/>
      <c r="N58" s="174"/>
      <c r="O58" s="174"/>
      <c r="P58" s="174"/>
      <c r="Q58" s="174"/>
      <c r="R58" s="174"/>
    </row>
    <row r="59" spans="1:18">
      <c r="A59" s="17"/>
      <c r="B59" s="15"/>
      <c r="C59" s="15"/>
      <c r="D59" s="15"/>
      <c r="E59" s="15"/>
      <c r="F59" s="15"/>
      <c r="G59" s="15"/>
      <c r="H59" s="15"/>
      <c r="I59" s="16">
        <f t="shared" si="2"/>
        <v>0</v>
      </c>
      <c r="K59" s="174"/>
      <c r="L59" s="174"/>
      <c r="M59" s="174"/>
      <c r="N59" s="174"/>
      <c r="O59" s="174"/>
      <c r="P59" s="174"/>
      <c r="Q59" s="174"/>
      <c r="R59" s="174"/>
    </row>
    <row r="60" spans="1:18">
      <c r="A60" s="18"/>
      <c r="B60" s="18"/>
      <c r="C60" s="18"/>
      <c r="D60" s="18"/>
      <c r="E60" s="18"/>
      <c r="F60" s="18"/>
      <c r="G60" s="19" t="s">
        <v>59</v>
      </c>
      <c r="H60" s="19"/>
      <c r="I60" s="20">
        <f>SUM(I52:I59)</f>
        <v>0</v>
      </c>
      <c r="K60" s="174"/>
      <c r="L60" s="174"/>
      <c r="M60" s="174"/>
      <c r="N60" s="174"/>
      <c r="O60" s="174"/>
      <c r="P60" s="174"/>
      <c r="Q60" s="174"/>
      <c r="R60" s="174"/>
    </row>
    <row r="63" spans="1:18">
      <c r="F63" s="139"/>
      <c r="G63" s="85"/>
      <c r="H63" s="139"/>
      <c r="I63" s="140"/>
    </row>
    <row r="64" spans="1:18" ht="13.8" thickBot="1"/>
    <row r="65" spans="1:9" ht="13.8">
      <c r="A65" s="146" t="s">
        <v>50</v>
      </c>
      <c r="B65" s="147"/>
      <c r="C65" s="147"/>
      <c r="D65" s="147"/>
      <c r="E65" s="147"/>
      <c r="F65" s="147"/>
      <c r="G65" s="147"/>
      <c r="H65" s="147"/>
      <c r="I65" s="147"/>
    </row>
    <row r="66" spans="1:9">
      <c r="A66" s="175" t="s">
        <v>56</v>
      </c>
      <c r="B66" s="175"/>
      <c r="C66" s="175"/>
      <c r="D66" s="175"/>
      <c r="E66" s="175"/>
      <c r="F66" s="175"/>
      <c r="G66" s="175"/>
      <c r="H66" s="175"/>
      <c r="I66" s="175"/>
    </row>
    <row r="67" spans="1:9" ht="21.6" customHeight="1">
      <c r="A67" s="175"/>
      <c r="B67" s="175"/>
      <c r="C67" s="175"/>
      <c r="D67" s="175"/>
      <c r="E67" s="175"/>
      <c r="F67" s="175"/>
      <c r="G67" s="175"/>
      <c r="H67" s="175"/>
      <c r="I67" s="175"/>
    </row>
  </sheetData>
  <mergeCells count="13">
    <mergeCell ref="K51:R60"/>
    <mergeCell ref="A1:I1"/>
    <mergeCell ref="A3:I3"/>
    <mergeCell ref="A4:I4"/>
    <mergeCell ref="A5:I5"/>
    <mergeCell ref="G6:G7"/>
    <mergeCell ref="H6:H7"/>
    <mergeCell ref="I6:I7"/>
    <mergeCell ref="A65:I65"/>
    <mergeCell ref="A66:I67"/>
    <mergeCell ref="A48:I48"/>
    <mergeCell ref="A49:I49"/>
    <mergeCell ref="A50:I50"/>
  </mergeCells>
  <dataValidations count="1">
    <dataValidation showDropDown="1" showInputMessage="1" showErrorMessage="1" errorTitle="ERROR! FORMULA CANNOT BE CHANGED" error="This cell is automatically calculated.  Changes to this formula should only be made with the approval of your supervisor." sqref="A52:B53" xr:uid="{A3F4846D-4462-415C-893E-EE467B2B86FA}"/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3A5AB-6ED2-4863-9BEF-57B5C158F23A}">
  <dimension ref="A1:R70"/>
  <sheetViews>
    <sheetView workbookViewId="0">
      <selection activeCell="I21" sqref="I21"/>
    </sheetView>
  </sheetViews>
  <sheetFormatPr defaultRowHeight="13.2"/>
  <cols>
    <col min="1" max="1" width="33.21875" bestFit="1" customWidth="1"/>
    <col min="5" max="5" width="10.5546875" bestFit="1" customWidth="1"/>
    <col min="7" max="7" width="9.5546875" bestFit="1" customWidth="1"/>
    <col min="8" max="8" width="13.44140625" bestFit="1" customWidth="1"/>
    <col min="9" max="9" width="9.5546875" bestFit="1" customWidth="1"/>
  </cols>
  <sheetData>
    <row r="1" spans="1:9" ht="13.2" customHeight="1">
      <c r="A1" s="175" t="s">
        <v>49</v>
      </c>
      <c r="B1" s="175"/>
      <c r="C1" s="175"/>
      <c r="D1" s="175"/>
      <c r="E1" s="175"/>
      <c r="F1" s="175"/>
      <c r="G1" s="175"/>
      <c r="H1" s="175"/>
      <c r="I1" s="175"/>
    </row>
    <row r="2" spans="1:9" ht="27" customHeight="1">
      <c r="A2" s="175"/>
      <c r="B2" s="175"/>
      <c r="C2" s="175"/>
      <c r="D2" s="175"/>
      <c r="E2" s="175"/>
      <c r="F2" s="175"/>
      <c r="G2" s="175"/>
      <c r="H2" s="175"/>
      <c r="I2" s="175"/>
    </row>
    <row r="3" spans="1:9" ht="13.8" thickBot="1"/>
    <row r="4" spans="1:9" ht="14.4" thickBot="1">
      <c r="A4" s="146" t="s">
        <v>45</v>
      </c>
      <c r="B4" s="147"/>
      <c r="C4" s="147"/>
      <c r="D4" s="147"/>
      <c r="E4" s="147"/>
      <c r="F4" s="147"/>
      <c r="G4" s="147"/>
      <c r="H4" s="147"/>
      <c r="I4" s="148"/>
    </row>
    <row r="5" spans="1:9" ht="14.4" thickBot="1">
      <c r="A5" s="146" t="s">
        <v>22</v>
      </c>
      <c r="B5" s="147"/>
      <c r="C5" s="147"/>
      <c r="D5" s="147"/>
      <c r="E5" s="147"/>
      <c r="F5" s="147"/>
      <c r="G5" s="147"/>
      <c r="H5" s="147"/>
      <c r="I5" s="148"/>
    </row>
    <row r="6" spans="1:9" ht="14.4" thickBot="1">
      <c r="A6" s="146" t="s">
        <v>31</v>
      </c>
      <c r="B6" s="147"/>
      <c r="C6" s="147"/>
      <c r="D6" s="147"/>
      <c r="E6" s="147"/>
      <c r="F6" s="147"/>
      <c r="G6" s="147"/>
      <c r="H6" s="147"/>
      <c r="I6" s="148"/>
    </row>
    <row r="7" spans="1:9" ht="13.8">
      <c r="A7" s="34"/>
      <c r="B7" s="167" t="s">
        <v>0</v>
      </c>
      <c r="C7" s="161" t="s">
        <v>27</v>
      </c>
      <c r="D7" s="167" t="s">
        <v>28</v>
      </c>
      <c r="E7" s="167" t="s">
        <v>29</v>
      </c>
      <c r="F7" s="167" t="s">
        <v>30</v>
      </c>
      <c r="G7" s="149" t="s">
        <v>40</v>
      </c>
      <c r="H7" s="151" t="s">
        <v>9</v>
      </c>
      <c r="I7" s="153" t="s">
        <v>6</v>
      </c>
    </row>
    <row r="8" spans="1:9" ht="14.4" thickBot="1">
      <c r="A8" s="36" t="s">
        <v>7</v>
      </c>
      <c r="B8" s="168"/>
      <c r="C8" s="162"/>
      <c r="D8" s="168"/>
      <c r="E8" s="168"/>
      <c r="F8" s="168"/>
      <c r="G8" s="150"/>
      <c r="H8" s="152"/>
      <c r="I8" s="154"/>
    </row>
    <row r="9" spans="1:9" ht="14.4">
      <c r="A9" s="37"/>
      <c r="B9" s="38"/>
      <c r="C9" s="38"/>
      <c r="D9" s="38"/>
      <c r="E9" s="38"/>
      <c r="F9" s="38"/>
      <c r="G9" s="33"/>
      <c r="H9" s="39"/>
      <c r="I9" s="74"/>
    </row>
    <row r="10" spans="1:9" ht="13.8">
      <c r="A10" s="43"/>
      <c r="B10" s="44"/>
      <c r="C10" s="44"/>
      <c r="D10" s="44"/>
      <c r="E10" s="44"/>
      <c r="F10" s="44"/>
      <c r="G10" s="45"/>
      <c r="H10" s="46"/>
      <c r="I10" s="75">
        <f>G10*H10</f>
        <v>0</v>
      </c>
    </row>
    <row r="11" spans="1:9" ht="13.8">
      <c r="A11" s="43"/>
      <c r="B11" s="44"/>
      <c r="C11" s="44"/>
      <c r="D11" s="44"/>
      <c r="E11" s="44"/>
      <c r="F11" s="44"/>
      <c r="G11" s="45"/>
      <c r="H11" s="46"/>
      <c r="I11" s="75">
        <f t="shared" ref="I11:I16" si="0">G11*H11</f>
        <v>0</v>
      </c>
    </row>
    <row r="12" spans="1:9" ht="13.8">
      <c r="A12" s="43"/>
      <c r="B12" s="44"/>
      <c r="C12" s="44"/>
      <c r="D12" s="44"/>
      <c r="E12" s="44"/>
      <c r="F12" s="44"/>
      <c r="G12" s="45"/>
      <c r="H12" s="46"/>
      <c r="I12" s="75">
        <f t="shared" si="0"/>
        <v>0</v>
      </c>
    </row>
    <row r="13" spans="1:9" ht="13.8">
      <c r="A13" s="43"/>
      <c r="B13" s="44"/>
      <c r="C13" s="44"/>
      <c r="D13" s="44"/>
      <c r="E13" s="44"/>
      <c r="F13" s="44"/>
      <c r="G13" s="45"/>
      <c r="H13" s="46"/>
      <c r="I13" s="75">
        <f t="shared" si="0"/>
        <v>0</v>
      </c>
    </row>
    <row r="14" spans="1:9" ht="13.8">
      <c r="A14" s="43"/>
      <c r="B14" s="44"/>
      <c r="C14" s="44"/>
      <c r="D14" s="44"/>
      <c r="E14" s="44"/>
      <c r="F14" s="44"/>
      <c r="G14" s="45"/>
      <c r="H14" s="46"/>
      <c r="I14" s="75">
        <f t="shared" si="0"/>
        <v>0</v>
      </c>
    </row>
    <row r="15" spans="1:9" ht="13.8">
      <c r="A15" s="43"/>
      <c r="B15" s="44"/>
      <c r="C15" s="44"/>
      <c r="D15" s="44"/>
      <c r="E15" s="44"/>
      <c r="F15" s="44"/>
      <c r="G15" s="45"/>
      <c r="H15" s="46"/>
      <c r="I15" s="75">
        <f t="shared" si="0"/>
        <v>0</v>
      </c>
    </row>
    <row r="16" spans="1:9" ht="13.8">
      <c r="A16" s="43"/>
      <c r="B16" s="44"/>
      <c r="C16" s="44"/>
      <c r="D16" s="44"/>
      <c r="E16" s="44"/>
      <c r="F16" s="44"/>
      <c r="G16" s="45"/>
      <c r="H16" s="46"/>
      <c r="I16" s="75">
        <f t="shared" si="0"/>
        <v>0</v>
      </c>
    </row>
    <row r="17" spans="1:9" ht="13.8">
      <c r="A17" s="48"/>
      <c r="B17" s="49"/>
      <c r="C17" s="49"/>
      <c r="D17" s="49"/>
      <c r="E17" s="49"/>
      <c r="F17" s="49"/>
      <c r="G17" s="50"/>
      <c r="H17" s="51">
        <f>SUM(H10:H16)</f>
        <v>0</v>
      </c>
      <c r="I17" s="64">
        <f>SUM(I10:I16)</f>
        <v>0</v>
      </c>
    </row>
    <row r="18" spans="1:9" ht="13.8" thickBot="1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31.8" thickBot="1">
      <c r="A19" s="87" t="s">
        <v>18</v>
      </c>
      <c r="B19" s="88"/>
      <c r="C19" s="88"/>
      <c r="D19" s="88"/>
      <c r="E19" s="89"/>
      <c r="F19" s="89"/>
      <c r="G19" s="90" t="s">
        <v>19</v>
      </c>
      <c r="H19" s="90" t="s">
        <v>20</v>
      </c>
      <c r="I19" s="91" t="s">
        <v>21</v>
      </c>
    </row>
    <row r="20" spans="1:9">
      <c r="A20" s="95" t="s">
        <v>32</v>
      </c>
      <c r="B20" s="96"/>
      <c r="C20" s="96"/>
      <c r="D20" s="96"/>
      <c r="E20" s="97"/>
      <c r="F20" s="97"/>
      <c r="G20" s="98"/>
      <c r="H20" s="98"/>
      <c r="I20" s="99"/>
    </row>
    <row r="21" spans="1:9">
      <c r="A21" s="100"/>
      <c r="B21" s="93"/>
      <c r="C21" s="93"/>
      <c r="D21" s="93"/>
      <c r="E21" s="94"/>
      <c r="F21" s="94"/>
      <c r="G21" s="92"/>
      <c r="H21" s="92"/>
      <c r="I21" s="101">
        <f>G21*H21</f>
        <v>0</v>
      </c>
    </row>
    <row r="22" spans="1:9">
      <c r="A22" s="102"/>
      <c r="B22" s="93"/>
      <c r="C22" s="93"/>
      <c r="D22" s="93"/>
      <c r="E22" s="94"/>
      <c r="F22" s="94"/>
      <c r="G22" s="92"/>
      <c r="H22" s="92"/>
      <c r="I22" s="101">
        <f>G22*H22</f>
        <v>0</v>
      </c>
    </row>
    <row r="23" spans="1:9">
      <c r="A23" s="102"/>
      <c r="B23" s="93"/>
      <c r="C23" s="93"/>
      <c r="D23" s="93"/>
      <c r="E23" s="94"/>
      <c r="F23" s="94"/>
      <c r="G23" s="92"/>
      <c r="H23" s="92"/>
      <c r="I23" s="101">
        <f>G23*H23</f>
        <v>0</v>
      </c>
    </row>
    <row r="24" spans="1:9">
      <c r="A24" s="103"/>
      <c r="B24" s="93"/>
      <c r="C24" s="93"/>
      <c r="D24" s="93"/>
      <c r="E24" s="94"/>
      <c r="F24" s="86" t="s">
        <v>23</v>
      </c>
      <c r="G24" s="19"/>
      <c r="H24" s="19"/>
      <c r="I24" s="104">
        <f>SUM(I21:I23)</f>
        <v>0</v>
      </c>
    </row>
    <row r="25" spans="1:9" s="85" customFormat="1">
      <c r="A25" s="102"/>
      <c r="B25" s="93"/>
      <c r="C25" s="93"/>
      <c r="D25" s="93"/>
      <c r="E25" s="94"/>
      <c r="F25" s="94"/>
      <c r="G25" s="92"/>
      <c r="H25" s="92"/>
      <c r="I25" s="101"/>
    </row>
    <row r="26" spans="1:9">
      <c r="A26" s="100" t="s">
        <v>33</v>
      </c>
      <c r="B26" s="93"/>
      <c r="C26" s="93"/>
      <c r="D26" s="93"/>
      <c r="E26" s="94"/>
      <c r="F26" s="94"/>
      <c r="G26" s="92"/>
      <c r="H26" s="92"/>
      <c r="I26" s="101"/>
    </row>
    <row r="27" spans="1:9">
      <c r="A27" s="102"/>
      <c r="B27" s="93"/>
      <c r="C27" s="93"/>
      <c r="D27" s="93"/>
      <c r="E27" s="94"/>
      <c r="F27" s="94"/>
      <c r="G27" s="92"/>
      <c r="H27" s="92"/>
      <c r="I27" s="101">
        <f>G27*H27</f>
        <v>0</v>
      </c>
    </row>
    <row r="28" spans="1:9">
      <c r="A28" s="102"/>
      <c r="B28" s="93"/>
      <c r="C28" s="93"/>
      <c r="D28" s="93"/>
      <c r="E28" s="94"/>
      <c r="F28" s="94"/>
      <c r="G28" s="92"/>
      <c r="H28" s="92"/>
      <c r="I28" s="101">
        <f>G28*H28</f>
        <v>0</v>
      </c>
    </row>
    <row r="29" spans="1:9">
      <c r="A29" s="103"/>
      <c r="B29" s="93"/>
      <c r="C29" s="93"/>
      <c r="D29" s="93"/>
      <c r="E29" s="94"/>
      <c r="F29" s="86" t="s">
        <v>23</v>
      </c>
      <c r="G29" s="18"/>
      <c r="H29" s="18"/>
      <c r="I29" s="104">
        <f>SUM(I27:I28)</f>
        <v>0</v>
      </c>
    </row>
    <row r="30" spans="1:9">
      <c r="A30" s="102"/>
      <c r="B30" s="93"/>
      <c r="C30" s="93"/>
      <c r="D30" s="93"/>
      <c r="E30" s="94"/>
      <c r="F30" s="94"/>
      <c r="G30" s="92"/>
      <c r="H30" s="92"/>
      <c r="I30" s="105"/>
    </row>
    <row r="31" spans="1:9" s="85" customFormat="1">
      <c r="A31" s="100" t="s">
        <v>34</v>
      </c>
      <c r="B31" s="93"/>
      <c r="C31" s="93"/>
      <c r="D31" s="93"/>
      <c r="E31" s="94"/>
      <c r="F31" s="94"/>
      <c r="G31" s="92"/>
      <c r="H31" s="92"/>
      <c r="I31" s="101"/>
    </row>
    <row r="32" spans="1:9" s="85" customFormat="1">
      <c r="A32" s="102"/>
      <c r="B32" s="93"/>
      <c r="C32" s="93"/>
      <c r="D32" s="93"/>
      <c r="E32" s="94"/>
      <c r="F32" s="94"/>
      <c r="G32" s="92"/>
      <c r="H32" s="92"/>
      <c r="I32" s="101">
        <f>G32*H32</f>
        <v>0</v>
      </c>
    </row>
    <row r="33" spans="1:9">
      <c r="A33" s="102"/>
      <c r="B33" s="93"/>
      <c r="C33" s="93"/>
      <c r="D33" s="93"/>
      <c r="E33" s="94"/>
      <c r="F33" s="94"/>
      <c r="G33" s="92"/>
      <c r="H33" s="92"/>
      <c r="I33" s="101">
        <f>G33*H33</f>
        <v>0</v>
      </c>
    </row>
    <row r="34" spans="1:9">
      <c r="A34" s="103"/>
      <c r="B34" s="93"/>
      <c r="C34" s="93"/>
      <c r="D34" s="93"/>
      <c r="E34" s="94"/>
      <c r="F34" s="86" t="s">
        <v>23</v>
      </c>
      <c r="G34" s="18"/>
      <c r="H34" s="18"/>
      <c r="I34" s="104">
        <f>SUM(I32:I33)</f>
        <v>0</v>
      </c>
    </row>
    <row r="35" spans="1:9">
      <c r="A35" s="102"/>
      <c r="B35" s="93"/>
      <c r="C35" s="93"/>
      <c r="D35" s="93"/>
      <c r="E35" s="94"/>
      <c r="F35" s="94"/>
      <c r="G35" s="92"/>
      <c r="H35" s="92"/>
      <c r="I35" s="101"/>
    </row>
    <row r="36" spans="1:9" s="85" customFormat="1">
      <c r="A36" s="102"/>
      <c r="B36" s="93"/>
      <c r="C36" s="93"/>
      <c r="D36" s="93"/>
      <c r="E36" s="94"/>
      <c r="F36" s="94"/>
      <c r="G36" s="92"/>
      <c r="H36" s="92"/>
      <c r="I36" s="101"/>
    </row>
    <row r="37" spans="1:9" s="85" customFormat="1">
      <c r="A37" s="100" t="s">
        <v>36</v>
      </c>
      <c r="B37" s="93"/>
      <c r="C37" s="93"/>
      <c r="D37" s="93"/>
      <c r="E37" s="94"/>
      <c r="F37" s="94"/>
      <c r="G37" s="92"/>
      <c r="H37" s="92"/>
      <c r="I37" s="101">
        <f t="shared" ref="I37:I38" si="1">G37*H37</f>
        <v>0</v>
      </c>
    </row>
    <row r="38" spans="1:9">
      <c r="A38" s="102"/>
      <c r="B38" s="93"/>
      <c r="C38" s="93"/>
      <c r="D38" s="93"/>
      <c r="E38" s="94"/>
      <c r="F38" s="94"/>
      <c r="G38" s="92"/>
      <c r="H38" s="92"/>
      <c r="I38" s="101">
        <f t="shared" si="1"/>
        <v>0</v>
      </c>
    </row>
    <row r="39" spans="1:9">
      <c r="A39" s="103"/>
      <c r="B39" s="93"/>
      <c r="C39" s="93"/>
      <c r="D39" s="93"/>
      <c r="E39" s="94"/>
      <c r="F39" s="86" t="s">
        <v>23</v>
      </c>
      <c r="G39" s="18"/>
      <c r="H39" s="18"/>
      <c r="I39" s="104">
        <f>SUM(I37:I38)</f>
        <v>0</v>
      </c>
    </row>
    <row r="40" spans="1:9">
      <c r="A40" s="102"/>
      <c r="B40" s="93"/>
      <c r="C40" s="93"/>
      <c r="D40" s="93"/>
      <c r="E40" s="94"/>
      <c r="F40" s="94"/>
      <c r="G40" s="92"/>
      <c r="H40" s="92"/>
      <c r="I40" s="101"/>
    </row>
    <row r="41" spans="1:9">
      <c r="A41" s="100" t="s">
        <v>42</v>
      </c>
      <c r="B41" s="93"/>
      <c r="C41" s="93"/>
      <c r="D41" s="93"/>
      <c r="E41" s="94"/>
      <c r="F41" s="94"/>
      <c r="G41" s="92"/>
      <c r="H41" s="92"/>
      <c r="I41" s="101">
        <f t="shared" ref="I41:I42" si="2">G41*H41</f>
        <v>0</v>
      </c>
    </row>
    <row r="42" spans="1:9">
      <c r="A42" s="102"/>
      <c r="B42" s="93"/>
      <c r="C42" s="93"/>
      <c r="D42" s="93"/>
      <c r="E42" s="94"/>
      <c r="F42" s="94"/>
      <c r="G42" s="92"/>
      <c r="H42" s="92"/>
      <c r="I42" s="101">
        <f t="shared" si="2"/>
        <v>0</v>
      </c>
    </row>
    <row r="43" spans="1:9">
      <c r="A43" s="102"/>
      <c r="B43" s="93"/>
      <c r="C43" s="93"/>
      <c r="D43" s="93"/>
      <c r="E43" s="94"/>
      <c r="F43" s="86" t="s">
        <v>23</v>
      </c>
      <c r="G43" s="18"/>
      <c r="H43" s="18"/>
      <c r="I43" s="104">
        <f>SUM(I41:I42)</f>
        <v>0</v>
      </c>
    </row>
    <row r="44" spans="1:9">
      <c r="A44" s="102"/>
      <c r="B44" s="93"/>
      <c r="C44" s="93"/>
      <c r="D44" s="93"/>
      <c r="E44" s="94"/>
      <c r="F44" s="112"/>
      <c r="G44" s="92"/>
      <c r="H44" s="92"/>
      <c r="I44" s="113"/>
    </row>
    <row r="45" spans="1:9">
      <c r="A45" s="100" t="s">
        <v>24</v>
      </c>
      <c r="B45" s="93"/>
      <c r="C45" s="93"/>
      <c r="D45" s="93"/>
      <c r="E45" s="94"/>
      <c r="F45" s="112" t="s">
        <v>23</v>
      </c>
      <c r="G45" s="92"/>
      <c r="H45" s="92"/>
      <c r="I45" s="113">
        <f>I63</f>
        <v>0</v>
      </c>
    </row>
    <row r="46" spans="1:9">
      <c r="A46" s="102"/>
      <c r="B46" s="93"/>
      <c r="C46" s="93"/>
      <c r="D46" s="93"/>
      <c r="E46" s="94"/>
      <c r="F46" s="94"/>
      <c r="G46" s="92"/>
      <c r="H46" s="92"/>
      <c r="I46" s="101"/>
    </row>
    <row r="47" spans="1:9" ht="13.8" thickBot="1">
      <c r="A47" s="106"/>
      <c r="B47" s="107"/>
      <c r="C47" s="107"/>
      <c r="D47" s="107"/>
      <c r="E47" s="77"/>
      <c r="F47" s="77"/>
      <c r="G47" s="108"/>
      <c r="H47" s="108"/>
      <c r="I47" s="109"/>
    </row>
    <row r="48" spans="1:9" ht="13.8" thickBot="1">
      <c r="A48" s="92"/>
      <c r="B48" s="93"/>
      <c r="C48" s="93"/>
      <c r="D48" s="93"/>
      <c r="E48" s="94"/>
      <c r="F48" s="94"/>
      <c r="G48" s="112" t="str">
        <f>A5</f>
        <v>Subcontractor Name</v>
      </c>
      <c r="H48" s="110" t="s">
        <v>51</v>
      </c>
      <c r="I48" s="111">
        <f>I24+I29+I34+I39+I43+I17+I45</f>
        <v>0</v>
      </c>
    </row>
    <row r="49" spans="1:18">
      <c r="F49" s="80" t="s">
        <v>43</v>
      </c>
      <c r="I49" s="80" t="s">
        <v>38</v>
      </c>
    </row>
    <row r="50" spans="1:18" ht="13.8" thickBot="1"/>
    <row r="51" spans="1:18" ht="14.4" thickBot="1">
      <c r="A51" s="146" t="s">
        <v>47</v>
      </c>
      <c r="B51" s="147"/>
      <c r="C51" s="147"/>
      <c r="D51" s="147"/>
      <c r="E51" s="147"/>
      <c r="F51" s="147"/>
      <c r="G51" s="147"/>
      <c r="H51" s="147"/>
      <c r="I51" s="147"/>
    </row>
    <row r="52" spans="1:18" ht="14.4" thickBot="1">
      <c r="A52" s="146" t="s">
        <v>22</v>
      </c>
      <c r="B52" s="147"/>
      <c r="C52" s="147"/>
      <c r="D52" s="147"/>
      <c r="E52" s="147"/>
      <c r="F52" s="147"/>
      <c r="G52" s="147"/>
      <c r="H52" s="147"/>
      <c r="I52" s="147"/>
    </row>
    <row r="53" spans="1:18" ht="14.4" thickBot="1">
      <c r="A53" s="146" t="s">
        <v>10</v>
      </c>
      <c r="B53" s="147"/>
      <c r="C53" s="147"/>
      <c r="D53" s="147"/>
      <c r="E53" s="147"/>
      <c r="F53" s="147"/>
      <c r="G53" s="147"/>
      <c r="H53" s="147"/>
      <c r="I53" s="147"/>
    </row>
    <row r="54" spans="1:18" ht="42" thickBot="1">
      <c r="A54" s="176" t="s">
        <v>11</v>
      </c>
      <c r="B54" s="177" t="s">
        <v>12</v>
      </c>
      <c r="C54" s="177" t="s">
        <v>13</v>
      </c>
      <c r="D54" s="177" t="s">
        <v>41</v>
      </c>
      <c r="E54" s="177" t="s">
        <v>14</v>
      </c>
      <c r="F54" s="177" t="s">
        <v>15</v>
      </c>
      <c r="G54" s="177" t="s">
        <v>16</v>
      </c>
      <c r="H54" s="177" t="s">
        <v>43</v>
      </c>
      <c r="I54" s="176" t="s">
        <v>17</v>
      </c>
      <c r="K54" s="173" t="s">
        <v>35</v>
      </c>
      <c r="L54" s="174"/>
      <c r="M54" s="174"/>
      <c r="N54" s="174"/>
      <c r="O54" s="174"/>
      <c r="P54" s="174"/>
      <c r="Q54" s="174"/>
      <c r="R54" s="174"/>
    </row>
    <row r="55" spans="1:18">
      <c r="A55" s="13"/>
      <c r="B55" s="11"/>
      <c r="C55" s="15"/>
      <c r="D55" s="15"/>
      <c r="E55" s="12"/>
      <c r="F55" s="12"/>
      <c r="G55" s="12"/>
      <c r="H55" s="12"/>
      <c r="I55" s="16">
        <f>((B55*C55*D55)+(B55*C55*E55)+(F55*C55)+G55)</f>
        <v>0</v>
      </c>
      <c r="K55" s="174"/>
      <c r="L55" s="174"/>
      <c r="M55" s="174"/>
      <c r="N55" s="174"/>
      <c r="O55" s="174"/>
      <c r="P55" s="174"/>
      <c r="Q55" s="174"/>
      <c r="R55" s="174"/>
    </row>
    <row r="56" spans="1:18">
      <c r="A56" s="13"/>
      <c r="B56" s="11"/>
      <c r="C56" s="15"/>
      <c r="D56" s="15"/>
      <c r="E56" s="12"/>
      <c r="F56" s="12"/>
      <c r="G56" s="12"/>
      <c r="H56" s="12"/>
      <c r="I56" s="16">
        <f>(B56*C56*D56)+(B56*C56*E56)+(F56*C56)+G56</f>
        <v>0</v>
      </c>
      <c r="K56" s="174"/>
      <c r="L56" s="174"/>
      <c r="M56" s="174"/>
      <c r="N56" s="174"/>
      <c r="O56" s="174"/>
      <c r="P56" s="174"/>
      <c r="Q56" s="174"/>
      <c r="R56" s="174"/>
    </row>
    <row r="57" spans="1:18">
      <c r="A57" s="17"/>
      <c r="B57" s="15"/>
      <c r="C57" s="15"/>
      <c r="D57" s="15"/>
      <c r="E57" s="15"/>
      <c r="F57" s="15"/>
      <c r="G57" s="15"/>
      <c r="H57" s="15"/>
      <c r="I57" s="16">
        <f t="shared" ref="I57:I62" si="3">(B57*C57*D57)+(B57*C57*E57)+(F57*C57)+G57</f>
        <v>0</v>
      </c>
      <c r="K57" s="174"/>
      <c r="L57" s="174"/>
      <c r="M57" s="174"/>
      <c r="N57" s="174"/>
      <c r="O57" s="174"/>
      <c r="P57" s="174"/>
      <c r="Q57" s="174"/>
      <c r="R57" s="174"/>
    </row>
    <row r="58" spans="1:18">
      <c r="A58" s="17"/>
      <c r="B58" s="15"/>
      <c r="C58" s="15"/>
      <c r="D58" s="15"/>
      <c r="E58" s="15"/>
      <c r="F58" s="15"/>
      <c r="G58" s="15"/>
      <c r="H58" s="15"/>
      <c r="I58" s="16">
        <f t="shared" si="3"/>
        <v>0</v>
      </c>
      <c r="K58" s="174"/>
      <c r="L58" s="174"/>
      <c r="M58" s="174"/>
      <c r="N58" s="174"/>
      <c r="O58" s="174"/>
      <c r="P58" s="174"/>
      <c r="Q58" s="174"/>
      <c r="R58" s="174"/>
    </row>
    <row r="59" spans="1:18">
      <c r="A59" s="17"/>
      <c r="B59" s="15"/>
      <c r="C59" s="15"/>
      <c r="D59" s="15"/>
      <c r="E59" s="15"/>
      <c r="F59" s="15"/>
      <c r="G59" s="15"/>
      <c r="H59" s="15"/>
      <c r="I59" s="16">
        <f t="shared" si="3"/>
        <v>0</v>
      </c>
      <c r="K59" s="174"/>
      <c r="L59" s="174"/>
      <c r="M59" s="174"/>
      <c r="N59" s="174"/>
      <c r="O59" s="174"/>
      <c r="P59" s="174"/>
      <c r="Q59" s="174"/>
      <c r="R59" s="174"/>
    </row>
    <row r="60" spans="1:18">
      <c r="A60" s="17"/>
      <c r="B60" s="15"/>
      <c r="C60" s="15"/>
      <c r="D60" s="15"/>
      <c r="E60" s="15"/>
      <c r="F60" s="15"/>
      <c r="G60" s="15"/>
      <c r="H60" s="15"/>
      <c r="I60" s="16">
        <f t="shared" si="3"/>
        <v>0</v>
      </c>
      <c r="K60" s="174"/>
      <c r="L60" s="174"/>
      <c r="M60" s="174"/>
      <c r="N60" s="174"/>
      <c r="O60" s="174"/>
      <c r="P60" s="174"/>
      <c r="Q60" s="174"/>
      <c r="R60" s="174"/>
    </row>
    <row r="61" spans="1:18">
      <c r="A61" s="17"/>
      <c r="B61" s="15"/>
      <c r="C61" s="15"/>
      <c r="D61" s="15"/>
      <c r="E61" s="15"/>
      <c r="F61" s="15"/>
      <c r="G61" s="15"/>
      <c r="H61" s="15"/>
      <c r="I61" s="16">
        <f t="shared" si="3"/>
        <v>0</v>
      </c>
      <c r="K61" s="174"/>
      <c r="L61" s="174"/>
      <c r="M61" s="174"/>
      <c r="N61" s="174"/>
      <c r="O61" s="174"/>
      <c r="P61" s="174"/>
      <c r="Q61" s="174"/>
      <c r="R61" s="174"/>
    </row>
    <row r="62" spans="1:18">
      <c r="A62" s="17"/>
      <c r="B62" s="15"/>
      <c r="C62" s="15"/>
      <c r="D62" s="15"/>
      <c r="E62" s="15"/>
      <c r="F62" s="15"/>
      <c r="G62" s="15"/>
      <c r="H62" s="15"/>
      <c r="I62" s="16">
        <f t="shared" si="3"/>
        <v>0</v>
      </c>
      <c r="K62" s="174"/>
      <c r="L62" s="174"/>
      <c r="M62" s="174"/>
      <c r="N62" s="174"/>
      <c r="O62" s="174"/>
      <c r="P62" s="174"/>
      <c r="Q62" s="174"/>
      <c r="R62" s="174"/>
    </row>
    <row r="63" spans="1:18">
      <c r="A63" s="18"/>
      <c r="B63" s="18"/>
      <c r="C63" s="18"/>
      <c r="D63" s="18"/>
      <c r="E63" s="18"/>
      <c r="F63" s="18"/>
      <c r="G63" s="19" t="s">
        <v>17</v>
      </c>
      <c r="H63" s="19"/>
      <c r="I63" s="20">
        <f>SUM(I55:I62)</f>
        <v>0</v>
      </c>
      <c r="K63" s="174"/>
      <c r="L63" s="174"/>
      <c r="M63" s="174"/>
      <c r="N63" s="174"/>
      <c r="O63" s="174"/>
      <c r="P63" s="174"/>
      <c r="Q63" s="174"/>
      <c r="R63" s="174"/>
    </row>
    <row r="66" spans="1:9">
      <c r="G66" s="85"/>
      <c r="H66" s="85"/>
      <c r="I66" s="140"/>
    </row>
    <row r="67" spans="1:9" ht="13.8" thickBot="1"/>
    <row r="68" spans="1:9" ht="13.8">
      <c r="A68" s="146" t="s">
        <v>50</v>
      </c>
      <c r="B68" s="147"/>
      <c r="C68" s="147"/>
      <c r="D68" s="147"/>
      <c r="E68" s="147"/>
      <c r="F68" s="147"/>
      <c r="G68" s="147"/>
      <c r="H68" s="147"/>
      <c r="I68" s="147"/>
    </row>
    <row r="69" spans="1:9">
      <c r="A69" s="175" t="s">
        <v>55</v>
      </c>
      <c r="B69" s="175"/>
      <c r="C69" s="175"/>
      <c r="D69" s="175"/>
      <c r="E69" s="175"/>
      <c r="F69" s="175"/>
      <c r="G69" s="175"/>
      <c r="H69" s="175"/>
      <c r="I69" s="175"/>
    </row>
    <row r="70" spans="1:9" ht="30" customHeight="1">
      <c r="A70" s="175"/>
      <c r="B70" s="175"/>
      <c r="C70" s="175"/>
      <c r="D70" s="175"/>
      <c r="E70" s="175"/>
      <c r="F70" s="175"/>
      <c r="G70" s="175"/>
      <c r="H70" s="175"/>
      <c r="I70" s="175"/>
    </row>
  </sheetData>
  <mergeCells count="18">
    <mergeCell ref="C7:C8"/>
    <mergeCell ref="B7:B8"/>
    <mergeCell ref="K54:R63"/>
    <mergeCell ref="A68:I68"/>
    <mergeCell ref="A69:I70"/>
    <mergeCell ref="A1:I2"/>
    <mergeCell ref="A51:I51"/>
    <mergeCell ref="A52:I52"/>
    <mergeCell ref="A53:I53"/>
    <mergeCell ref="G7:G8"/>
    <mergeCell ref="H7:H8"/>
    <mergeCell ref="I7:I8"/>
    <mergeCell ref="A4:I4"/>
    <mergeCell ref="A5:I5"/>
    <mergeCell ref="A6:I6"/>
    <mergeCell ref="F7:F8"/>
    <mergeCell ref="E7:E8"/>
    <mergeCell ref="D7:D8"/>
  </mergeCells>
  <dataValidations count="1">
    <dataValidation showDropDown="1" showInputMessage="1" showErrorMessage="1" errorTitle="ERROR! FORMULA CANNOT BE CHANGED" error="This cell is automatically calculated.  Changes to this formula should only be made with the approval of your supervisor." sqref="A55:B56" xr:uid="{9EA7436A-4363-4700-A525-4EF79D599EAE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Total Summary </vt:lpstr>
      <vt:lpstr>Direct Labor</vt:lpstr>
      <vt:lpstr>ODCs</vt:lpstr>
      <vt:lpstr>Travel</vt:lpstr>
      <vt:lpstr>Subcontracts</vt:lpstr>
      <vt:lpstr>Cost Share (Optional)</vt:lpstr>
      <vt:lpstr>ODCs!Print_Area</vt:lpstr>
      <vt:lpstr>'Total Summary '!Print_Area</vt:lpstr>
      <vt:lpstr>Travel!Print_Area</vt:lpstr>
    </vt:vector>
  </TitlesOfParts>
  <Company>WSRI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Miller</dc:creator>
  <cp:lastModifiedBy>Mescher, Becky </cp:lastModifiedBy>
  <cp:lastPrinted>2016-04-29T20:03:22Z</cp:lastPrinted>
  <dcterms:created xsi:type="dcterms:W3CDTF">2004-02-23T14:39:02Z</dcterms:created>
  <dcterms:modified xsi:type="dcterms:W3CDTF">2021-05-27T16:15:59Z</dcterms:modified>
</cp:coreProperties>
</file>